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กิ๊บ\ลงเว็บ\O12\"/>
    </mc:Choice>
  </mc:AlternateContent>
  <xr:revisionPtr revIDLastSave="0" documentId="8_{567EF7FF-889D-45B4-A51E-8367D572832F}" xr6:coauthVersionLast="45" xr6:coauthVersionMax="45" xr10:uidLastSave="{00000000-0000-0000-0000-000000000000}"/>
  <bookViews>
    <workbookView xWindow="-120" yWindow="-120" windowWidth="29040" windowHeight="15720" activeTab="9" xr2:uid="{00000000-000D-0000-FFFF-FFFF00000000}"/>
  </bookViews>
  <sheets>
    <sheet name="มี.ค 69" sheetId="35" r:id="rId1"/>
    <sheet name="ก.พ.69" sheetId="34" r:id="rId2"/>
    <sheet name="ธ.ค.68" sheetId="33" r:id="rId3"/>
    <sheet name="พ.ย68" sheetId="32" r:id="rId4"/>
    <sheet name="ต.ค 68" sheetId="31" r:id="rId5"/>
    <sheet name="ก.ย68" sheetId="30" r:id="rId6"/>
    <sheet name="ส.ค68" sheetId="29" r:id="rId7"/>
    <sheet name="ก.ค.68" sheetId="27" r:id="rId8"/>
    <sheet name="มิ.ย.68" sheetId="26" r:id="rId9"/>
    <sheet name="พ.ค.68" sheetId="25" r:id="rId10"/>
    <sheet name="เม.ย.68" sheetId="24" r:id="rId11"/>
    <sheet name="มี.ค.68" sheetId="23" r:id="rId12"/>
    <sheet name="ก.พ.68" sheetId="22" r:id="rId13"/>
    <sheet name="ธ.ค.67" sheetId="21" r:id="rId14"/>
    <sheet name="พ.ย.67" sheetId="20" r:id="rId15"/>
    <sheet name="ต.ค.67" sheetId="19" r:id="rId16"/>
  </sheets>
  <definedNames>
    <definedName name="_xlnm.Print_Titles" localSheetId="7">ก.ค.68!$3:$4</definedName>
    <definedName name="_xlnm.Print_Titles" localSheetId="12">ก.พ.68!$3:$4</definedName>
    <definedName name="_xlnm.Print_Titles" localSheetId="1">ก.พ.69!$3:$4</definedName>
    <definedName name="_xlnm.Print_Titles" localSheetId="5">ก.ย68!$3:$4</definedName>
    <definedName name="_xlnm.Print_Titles" localSheetId="4">'ต.ค 68'!$3:$4</definedName>
    <definedName name="_xlnm.Print_Titles" localSheetId="15">ต.ค.67!$3:$4</definedName>
    <definedName name="_xlnm.Print_Titles" localSheetId="13">ธ.ค.67!$3:$4</definedName>
    <definedName name="_xlnm.Print_Titles" localSheetId="2">ธ.ค.68!$3:$4</definedName>
    <definedName name="_xlnm.Print_Titles" localSheetId="9">พ.ค.68!$3:$4</definedName>
    <definedName name="_xlnm.Print_Titles" localSheetId="14">พ.ย.67!$3:$4</definedName>
    <definedName name="_xlnm.Print_Titles" localSheetId="3">พ.ย68!$3:$4</definedName>
    <definedName name="_xlnm.Print_Titles" localSheetId="8">มิ.ย.68!$3:$4</definedName>
    <definedName name="_xlnm.Print_Titles" localSheetId="0">'มี.ค 69'!$3:$4</definedName>
    <definedName name="_xlnm.Print_Titles" localSheetId="11">มี.ค.68!$3:$4</definedName>
    <definedName name="_xlnm.Print_Titles" localSheetId="10">เม.ย.68!$3:$4</definedName>
    <definedName name="_xlnm.Print_Titles" localSheetId="6">ส.ค68!$3:$4</definedName>
  </definedNames>
  <calcPr calcId="191029"/>
</workbook>
</file>

<file path=xl/calcChain.xml><?xml version="1.0" encoding="utf-8"?>
<calcChain xmlns="http://schemas.openxmlformats.org/spreadsheetml/2006/main">
  <c r="I16" i="34" l="1"/>
  <c r="I44" i="35"/>
  <c r="C45" i="35"/>
  <c r="C17" i="34"/>
  <c r="I43" i="33"/>
  <c r="H46" i="33"/>
  <c r="H48" i="33"/>
  <c r="C44" i="33"/>
  <c r="H70" i="32"/>
  <c r="H68" i="32"/>
  <c r="I65" i="32"/>
  <c r="C66" i="32"/>
  <c r="H45" i="31"/>
  <c r="H43" i="31"/>
  <c r="C41" i="31"/>
  <c r="I40" i="31"/>
  <c r="H62" i="29"/>
  <c r="H60" i="29"/>
  <c r="H68" i="30"/>
  <c r="H67" i="30"/>
  <c r="H66" i="30"/>
  <c r="I63" i="30"/>
  <c r="C64" i="30"/>
  <c r="I57" i="29"/>
  <c r="C58" i="29"/>
  <c r="H52" i="27"/>
  <c r="M31" i="27"/>
  <c r="H54" i="27" s="1"/>
  <c r="N31" i="27"/>
  <c r="C50" i="27"/>
  <c r="I49" i="27"/>
  <c r="N20" i="26" l="1"/>
  <c r="H36" i="26" s="1"/>
  <c r="O20" i="26"/>
  <c r="H34" i="26" s="1"/>
  <c r="C32" i="26"/>
  <c r="I31" i="26"/>
  <c r="N29" i="25" l="1"/>
  <c r="H52" i="25" s="1"/>
  <c r="O29" i="25"/>
  <c r="H50" i="25" s="1"/>
  <c r="C48" i="25" l="1"/>
  <c r="I47" i="25"/>
  <c r="O24" i="24"/>
  <c r="H44" i="24" s="1"/>
  <c r="N24" i="24"/>
  <c r="H46" i="24" s="1"/>
  <c r="C42" i="24"/>
  <c r="I41" i="24"/>
  <c r="N29" i="23" l="1"/>
  <c r="H44" i="23" s="1"/>
  <c r="C42" i="23"/>
  <c r="I41" i="23"/>
  <c r="P20" i="23"/>
  <c r="O20" i="23"/>
  <c r="H46" i="23" s="1"/>
  <c r="N20" i="22" l="1"/>
  <c r="H33" i="22" s="1"/>
  <c r="O20" i="22"/>
  <c r="H34" i="22" s="1"/>
  <c r="P20" i="22"/>
  <c r="H35" i="22" s="1"/>
  <c r="C31" i="22"/>
  <c r="I30" i="22"/>
  <c r="N18" i="21" l="1"/>
  <c r="H33" i="21" s="1"/>
  <c r="O18" i="21"/>
  <c r="H31" i="21" s="1"/>
  <c r="C29" i="21"/>
  <c r="I28" i="21"/>
  <c r="M28" i="20" l="1"/>
  <c r="H58" i="20" s="1"/>
  <c r="N28" i="20"/>
  <c r="H57" i="20" s="1"/>
  <c r="O28" i="20"/>
  <c r="H56" i="20" s="1"/>
  <c r="C54" i="20"/>
  <c r="I53" i="20"/>
  <c r="N17" i="19" l="1"/>
  <c r="H27" i="19" s="1"/>
  <c r="O17" i="19"/>
  <c r="H25" i="19" s="1"/>
  <c r="C23" i="19"/>
  <c r="I22" i="19"/>
</calcChain>
</file>

<file path=xl/sharedStrings.xml><?xml version="1.0" encoding="utf-8"?>
<sst xmlns="http://schemas.openxmlformats.org/spreadsheetml/2006/main" count="3238" uniqueCount="911">
  <si>
    <t>ลำดับที่</t>
  </si>
  <si>
    <t>เลขที่โครงการ</t>
  </si>
  <si>
    <t>ราคากลาง</t>
  </si>
  <si>
    <t>ชื่อโครงการ/รายการพิจารณา</t>
  </si>
  <si>
    <t>เลขที่ประจำตัวผู้เสียภาษี</t>
  </si>
  <si>
    <t>ผู้เสนอราคา</t>
  </si>
  <si>
    <t>รายชื่อผู้เสนอราคา</t>
  </si>
  <si>
    <t>ราคาที่เสนอ</t>
  </si>
  <si>
    <t xml:space="preserve">งบประมาณ </t>
  </si>
  <si>
    <t>เทศบาลตำบลสูงเนิน   ตำบลสูงเนิน  อำเภอสูงเนิน  จังหวัดนครราชสีมา</t>
  </si>
  <si>
    <t>สถานะ</t>
  </si>
  <si>
    <t>วิธีการจัดหา</t>
  </si>
  <si>
    <t>เฉพาะเจาะจง</t>
  </si>
  <si>
    <t>ส่งงานครบถ้วน</t>
  </si>
  <si>
    <t>ร้าน เอ อาร์ คอมพิวเตอร์</t>
  </si>
  <si>
    <t>อู่ช่างพล</t>
  </si>
  <si>
    <t>จ้างเหมาซ่อมแซมรถบรรทุกขยะอัดท้าย 6 ล้อ ทะเบียน 87-5019</t>
  </si>
  <si>
    <t>ห้างหุ้นส่วนจำกัด นพอะไหล่ยนต์</t>
  </si>
  <si>
    <t>ร้านซินไทฮงอีเล็คโทรนิค</t>
  </si>
  <si>
    <t>รวมเป็นเงิน (บาท)</t>
  </si>
  <si>
    <t>**วิธีเฉพาะเจาะจง</t>
  </si>
  <si>
    <t xml:space="preserve">    -  จ้างเหมาบริการ</t>
  </si>
  <si>
    <t xml:space="preserve">    -  จ้างก่อสร้าง</t>
  </si>
  <si>
    <t xml:space="preserve">    -  ซื้อ</t>
  </si>
  <si>
    <t>จำนวน</t>
  </si>
  <si>
    <t>โครงการ</t>
  </si>
  <si>
    <t>เป็นเงิน</t>
  </si>
  <si>
    <t>บาท</t>
  </si>
  <si>
    <t>ซื้อวัสดุงานบ้านงานครัว</t>
  </si>
  <si>
    <t>นายธนิก   โอดจันทึก</t>
  </si>
  <si>
    <t>จ้างเหมาซ่อมแซมรถบรรทุกขยะอัดท้าย 10 ล้อ ทะเบียน 84-7841</t>
  </si>
  <si>
    <t>น้ำเนยสติ๊กเกอร์</t>
  </si>
  <si>
    <t>นางมณี  พรหมพันใจ</t>
  </si>
  <si>
    <t>ร้าน พร</t>
  </si>
  <si>
    <t>ซื้อวัสดุไฟฟ้าและวิทยุ</t>
  </si>
  <si>
    <t>ห้างหุ้นส่วนจำกัด ใต้ฟ้า ซิตี้</t>
  </si>
  <si>
    <t>บริษัท อาร์พีซี ทูลมาร์ท จำกัด</t>
  </si>
  <si>
    <t>จ้างซ่อมแซมรถแทรกเตอร์ตีนตะขาบ ทะเบียน ตฉ 8248</t>
  </si>
  <si>
    <t>นายธนิก โอดจันทึก</t>
  </si>
  <si>
    <t>จ้างซ่อมแซมรถกระเช้าไฟฟ้า ทะเบียน 85-6852</t>
  </si>
  <si>
    <t>ร้านวีอิงค์เจ็ท</t>
  </si>
  <si>
    <t>จ้างซ่อมแซมรถบรรทุกน้ำ ทะเบียน ผห 2109</t>
  </si>
  <si>
    <t>นายมานพ   แสงอรุณ</t>
  </si>
  <si>
    <t>ซื้อวัสดุสำนักงาน</t>
  </si>
  <si>
    <t>ซื้อวัสดุเครื่องแต่งกาย</t>
  </si>
  <si>
    <t>ร้านธนาภัณฑ์</t>
  </si>
  <si>
    <t>ซื้อวัสดุก่อสร้าง</t>
  </si>
  <si>
    <t>หจก.กิจพนาค้าไม้</t>
  </si>
  <si>
    <t>บริษัท แมรี่ แอน แดรี่ โปรดักส์</t>
  </si>
  <si>
    <t>จัดทำสัญญา/PO แล้ว</t>
  </si>
  <si>
    <t>นายธนิก  โอดจันทึก</t>
  </si>
  <si>
    <t>จ้างเหมาซ่อมแซมรถยกถังขยะคอนเทนเนอร์ ทะเบียน 86-4174</t>
  </si>
  <si>
    <t>ซื้อวัสดุคอมพิวเตอร์</t>
  </si>
  <si>
    <t>จ้างเหมาซ่อมแซมรถตักล้อยาง ทะเบียน ตฉ 8237</t>
  </si>
  <si>
    <t>บิ๊กเบน</t>
  </si>
  <si>
    <t>ร้านเอ อาร์ คอมพิวเตอร์</t>
  </si>
  <si>
    <t>เอกลักษณ์โลหะภัณฑ์และสุขภัณฑ์</t>
  </si>
  <si>
    <t>ธนาภัณฑ์</t>
  </si>
  <si>
    <t>ร้านปรีชา</t>
  </si>
  <si>
    <t>e-laas</t>
  </si>
  <si>
    <t>นายดลชล  สังข์คำภาร์</t>
  </si>
  <si>
    <t>วงดนตรีเอ็นพีแบนด์โคราช</t>
  </si>
  <si>
    <t>ร้านศรีจันทร์แอร์</t>
  </si>
  <si>
    <t>นายมานพ  แสงอรุณ</t>
  </si>
  <si>
    <t>จ้างเหมาซ่อมแซมถังขยะคอนเทนเนอร์</t>
  </si>
  <si>
    <t>มหาวิทยาลัยราชภัฎนครราชสีมา</t>
  </si>
  <si>
    <t>จ้างเหมาจัดทำป้ายพระบรมฉายาลักษณ์</t>
  </si>
  <si>
    <t>บริษัท วิซ ซัพพลาย จำกัด</t>
  </si>
  <si>
    <t>หจก.นครราชสีมา เพชรประทีป</t>
  </si>
  <si>
    <t>ซื้อครุภัณฑ์สำนักงาน</t>
  </si>
  <si>
    <t>ซื้อวัดสุก่อสร้าง</t>
  </si>
  <si>
    <t>ซื้อน้ำยาตรวจเชื้อโคลิฟอร์มแบคทีเรีย</t>
  </si>
  <si>
    <t>สหกรณ์บริการสาธารณสุขนครราชสีมา</t>
  </si>
  <si>
    <t>ห้างหุ้นส่วนจำกัด ธนกิจเภสัช</t>
  </si>
  <si>
    <t>ซื้อวัสดุยานพาหนะและขนส่ง</t>
  </si>
  <si>
    <t>ซื้ออาหารเสริม(นม) ศพด.</t>
  </si>
  <si>
    <t>ซื้ออาหารเสริม(นม) โรงเรียนแหลมทองวิทยานุสรณ์</t>
  </si>
  <si>
    <t>โคราชเอราวัณแทรคเตอร์</t>
  </si>
  <si>
    <t>นายสโลธร   วะระกะ</t>
  </si>
  <si>
    <t>นายวราวุฒิ   ญาณวารี</t>
  </si>
  <si>
    <t>นางสาวลลิตา   เวทไธสง</t>
  </si>
  <si>
    <t>จ้างเหมาบุคคลภายนอกปฏิบัติงานเจ้าหน้าที่สำรวจข้อมูล</t>
  </si>
  <si>
    <t>จ้างเหมาบริการพนักงานรักษาความปลอดภัยประจำศูนย์ขยะ</t>
  </si>
  <si>
    <t>สรุปผลการจัดซื้อจัดจ้าง ประจำเดือน  ตุลาคม  พ.ศ. 2567</t>
  </si>
  <si>
    <t>ซื้อวัสดุเชื้อเพลิงและหล่อลื่น</t>
  </si>
  <si>
    <t>ซื้ออาหารเสริม(นม)โรงเรียนแหลมทองวิทยานุสรณ์</t>
  </si>
  <si>
    <t>ซื้ออาหารเสริม(นม)ศูนย์พัฒนาเด็กเล็กเทศบาลตำบลสูงเนิน</t>
  </si>
  <si>
    <t>ซื้ออาหารเสริม(นม)โรงเรียนระดมวิทยานุสรณ์</t>
  </si>
  <si>
    <t>จ้างเหมาประกอบอาหารกลางวัน ศพด. ประจำเดือน ต.ค.67</t>
  </si>
  <si>
    <t>จ้างเหมาจัดเครื่องเสียง ฉากหลังเวทีและผูกผ้าประดับฯ</t>
  </si>
  <si>
    <t>จ้างเหมาถ่ายเอกสารและเข้าเล่ม</t>
  </si>
  <si>
    <t>จ้างเหมาซ่อมแซมรถกระจายเสียง ทะเบียน ศข 23 นม.</t>
  </si>
  <si>
    <t>จ้างเหมาซ่อมแซมเครื่องคอมพิวเตอร์</t>
  </si>
  <si>
    <t>จ้างเหมาถ่ายเอกสารประกอบการตรวจสอบข้อเท็จจริงเพิ่มเติม</t>
  </si>
  <si>
    <t>จ้างเหมาจัดเครื่องเสียงจัดฉากหลังพระบรมรูปรัชกาลที่ 5ฯ</t>
  </si>
  <si>
    <t>จ้างเหมาซ่อมแซมรถบรรทุกหกล้อ  ทะเบียน 84-6693</t>
  </si>
  <si>
    <t>จ้างเหมาเครื่องเสียงในโครงการถนนคนเดิน</t>
  </si>
  <si>
    <t>จ้างเหมาบริการเพื่อปฏิบัติหน้าที่เป็นผู้ช่วยนักสันทนาการ</t>
  </si>
  <si>
    <t xml:space="preserve">จ้างเหมาประกอบอาหารกลางวัน ศพด. </t>
  </si>
  <si>
    <t>530180000xxxx</t>
  </si>
  <si>
    <t>336020034xxxx</t>
  </si>
  <si>
    <t>330220043xxxx</t>
  </si>
  <si>
    <t>330180045xxxx</t>
  </si>
  <si>
    <t>330990004xxxx</t>
  </si>
  <si>
    <t>330180003xxxx</t>
  </si>
  <si>
    <t>330180047xxxx</t>
  </si>
  <si>
    <t>331100113xxxx</t>
  </si>
  <si>
    <t>130660002xxxx</t>
  </si>
  <si>
    <t>นางเบญจวรรณ  ฟุ้งจันทึก</t>
  </si>
  <si>
    <t>ร้านพร</t>
  </si>
  <si>
    <t>นายประเสริฐ   พุทธิชน</t>
  </si>
  <si>
    <t>มณี  พรหมพันใจ</t>
  </si>
  <si>
    <t>นายพิพัฒน์   จิตรกลาง</t>
  </si>
  <si>
    <t>สรุปผลการจัดซื้อจัดจ้าง ประจำเดือน  พฤศจิกายน  พ.ศ. 2567</t>
  </si>
  <si>
    <t>ซื้อวัสดุและอุปกรณ์ในโครงการประเพณีลอยกระทง</t>
  </si>
  <si>
    <t xml:space="preserve">ซื้อเครื่องสแกนลายนิ้วมือ </t>
  </si>
  <si>
    <t>330180046xxxx</t>
  </si>
  <si>
    <t>ซื้อโต๊ะหมูบูขา</t>
  </si>
  <si>
    <t>หจก.นครราขสีมา เพชรประทีป</t>
  </si>
  <si>
    <t>ซื้อครุภัณฑ์คอมพิวเตอร์</t>
  </si>
  <si>
    <t>ซื้อวัสดุก่อสร้างในโครงการประเพณีลอยกระทง</t>
  </si>
  <si>
    <t>ซื้อเครื่องคอมพิวเตอร์</t>
  </si>
  <si>
    <t>ซื้อโทรทัศน์ แอล อี ดี แบบ สมาร์ททีวี</t>
  </si>
  <si>
    <t>130180010xxxx</t>
  </si>
  <si>
    <t>เพื่อนเรียน</t>
  </si>
  <si>
    <t>บริษัท โทรคมนาคมแห่งชาติ</t>
  </si>
  <si>
    <t>ซื้อบริการเชื่อมต่ออินเตอร์เน็ตพร้อมอุปกรณ์</t>
  </si>
  <si>
    <t>บริษัท แมรี แอน แดรี่ โปรดักส์</t>
  </si>
  <si>
    <t>จัดทำสัญญาP/O แล้ว</t>
  </si>
  <si>
    <t>ซื้ออาหารเสริม(นม) โรงเรียนอนุบาลประชารัฐสามัคคี</t>
  </si>
  <si>
    <t>ซื้ออาหารเสริม(นม) โรงเรียนระดมวิทยานุสรณ์</t>
  </si>
  <si>
    <t>ห้างหุ้นส่วนจำกัดราชสีมาภูเบศ</t>
  </si>
  <si>
    <t>จ้างก่อสร้างถนนคอนกรีตเสริมมเหล็ก ถนนมิตรัสัมพันธ์ 2 ซอย 2/1</t>
  </si>
  <si>
    <t>จ้างก่อสร้างถนนคอนกรีต ซอยคูขาด 2</t>
  </si>
  <si>
    <t>จ้างปรับปรุงถนนแอสฟัลท์ติกคอนกรีต ถนนประปา ซอย 8</t>
  </si>
  <si>
    <t>จ้างปรับปรุงทาสีภายนอกอาคารสำนักงานเทศบาลตำบลสูงเนิน</t>
  </si>
  <si>
    <t xml:space="preserve">บริษัท เจ เอ็ม คอนสตรัคชั่น </t>
  </si>
  <si>
    <t>จ้างปรับปรุงถนนแอสฟัลท์ติกคอนกรีต ถนนมิตรสัมพันธ์ 7/1</t>
  </si>
  <si>
    <t>จ้างปรับปรุงถนนหินคลุก ถนนมิตรสัมพันธ์ 7/9</t>
  </si>
  <si>
    <t>จ้างเหมาจัดทำกระทงลอยและจัดตกแต่งสถานที่</t>
  </si>
  <si>
    <t>130990009xxxx</t>
  </si>
  <si>
    <t>จ้างเหมาชุดเครื่องเสียง เวทีและไฟประดับ</t>
  </si>
  <si>
    <t>จ้างเหมาซ่อมแซมรถดูดสิ่งปฏิกูล</t>
  </si>
  <si>
    <t>330180060xxxx</t>
  </si>
  <si>
    <t>นายสิทธิชัย  ศรสูงเนิน</t>
  </si>
  <si>
    <t>จ้างเหมาซ่อมแซมรถขุดตีนตะขาบ</t>
  </si>
  <si>
    <t>จ้างเหมาจัดทำป้ายประชาสัมพันธ์โครงการลอยกระทง</t>
  </si>
  <si>
    <t>330180034xxxx</t>
  </si>
  <si>
    <t>ร้านวีอิงค์เจท</t>
  </si>
  <si>
    <t>จ้างเปลี่ยนแบตเตอรี่รถบรรทุกน้ำ</t>
  </si>
  <si>
    <t>130990057xxxx</t>
  </si>
  <si>
    <t>3ป.แบตเตอรี่</t>
  </si>
  <si>
    <t>จ้างเหมาบริการล้างเครื่องปรับอากาศ</t>
  </si>
  <si>
    <t>จ้างเหมาแกะสลักตัวอักษรโฟม</t>
  </si>
  <si>
    <t>367010102xxxx</t>
  </si>
  <si>
    <t>นายอาคม คลังถัน</t>
  </si>
  <si>
    <t>จ้างเหมาจัดทำป้ายไวนิลประชาสัมพันธ์</t>
  </si>
  <si>
    <t>จ้างเหมาซ่อมแซมรถบรรทุกขยะอัดท้าย 6 ล้อ</t>
  </si>
  <si>
    <t>จ้างเหมาซ่อมแซมรถบรรทุกขยะ 4 ล้อ</t>
  </si>
  <si>
    <t>จ้างเหมาซ่อมแซมรถบรรทุกขยะแบบอัดท้าย 6 ล้อ</t>
  </si>
  <si>
    <t>จ้างติดตั้งไฟประดับ (แบบเช่า)</t>
  </si>
  <si>
    <t>330180001xxxx</t>
  </si>
  <si>
    <t>ธวัชชัย  พรหมพันใจ</t>
  </si>
  <si>
    <t>จ้างเหมาซ่อมแซมรถตักหน้าขุดหลัง</t>
  </si>
  <si>
    <t xml:space="preserve">จ้างเหมาซ่อมแซมรถบรรทุก 6 ล้อ </t>
  </si>
  <si>
    <t>จ้างเหมารถเครื่องเสียงประชาสัมพันธ์ โครงารถนนคนเดิน</t>
  </si>
  <si>
    <t>นายบัญชา ศรีจันทร์</t>
  </si>
  <si>
    <t>จ้างเหมาซ่อมแซมรถแทรกเตอร์ตีนตะขาบ</t>
  </si>
  <si>
    <t>382080022xxxx</t>
  </si>
  <si>
    <t>จ้างเหมาซ่อมแซมรถจักรยานยนต์</t>
  </si>
  <si>
    <t>นายประเสริฐ พุทธิชน</t>
  </si>
  <si>
    <t>จ้างเหมาซ่อมแซมเครื่องพิมพ์</t>
  </si>
  <si>
    <t>จ้างเหมาถ่ายเอกสาร</t>
  </si>
  <si>
    <t>จ้างเหมาบุคคลภายนอกปฏิบัติงาน ตำแหน่ง นักการ</t>
  </si>
  <si>
    <t>312040008xxxx</t>
  </si>
  <si>
    <t>นางสุพัชชา  กอนปั้น</t>
  </si>
  <si>
    <t>ซื้อวัสดะไฟฟ้าและวิทยุ</t>
  </si>
  <si>
    <t>ซื้อครุภัณฑ์โฆษณาและเผยแพร่ กล้องถ่ายภาพนิ่ง</t>
  </si>
  <si>
    <t>ซื้อวัสดุอุปกรณ์ในโครงการถนนสายวัฒนธรรมสูงเนิน</t>
  </si>
  <si>
    <t>ซื้อวัสดุจราจร</t>
  </si>
  <si>
    <t>จ้างเหมาซ่อมแซมรถบรรทุกขยะอัดท้าย 10 ล้อ ทะเบียน84-7841</t>
  </si>
  <si>
    <t>จ้างเหมาซ่อมแซมรถบรรทุกขยะเปิดข้างเทท้าย 4 ล้อ ทะเบียน ยบ 8853</t>
  </si>
  <si>
    <t>จ้างจัดทำป้ายไวนิลสวัสดีปีใหม่ พ.ศ.2568</t>
  </si>
  <si>
    <t>จ้างปรับปรุงทาสีแท่นขายสินค้าและเสากลางตลาดของตลาดเข้า</t>
  </si>
  <si>
    <t>จ้างจัดตกแต่งสถานที่ในโครงการถนนสายวัฒนธรรมสูงเนิน</t>
  </si>
  <si>
    <t>จ้างมหรสพรำวงย้อนยุค ในโครงการถนนสายวัฒนธรรมสูงเนิน</t>
  </si>
  <si>
    <t>จ้างจัดนิทรรศการผ้าเงี่ยงนางดำ ในโครงการถนนสายวัฒนธรรม</t>
  </si>
  <si>
    <t>จ้างชุดเครื่องเสียง เวทีและไฟประดับในโครงการถนนสายวัฒนธรรม</t>
  </si>
  <si>
    <t>จ้างจัดทำป้ายประชาสัมพันธ์โครงการถนนสายวัฒนธรรม</t>
  </si>
  <si>
    <t>จ้างจัดนิทรรศการศิลปหัตถกรรมโครงการถนนสายวัฒนธรรม</t>
  </si>
  <si>
    <t>จ้างมหรสพโปงลาง โครงการถนนสายวัฒนธรรม</t>
  </si>
  <si>
    <t>จ้างเหมาบุคลากรปฏิบัติงานผู้ช่วยนายช่างโยธา</t>
  </si>
  <si>
    <t>130200015xxxx</t>
  </si>
  <si>
    <t>312060033xxxx</t>
  </si>
  <si>
    <t>3302000004xxxx</t>
  </si>
  <si>
    <t>334070127xxxx</t>
  </si>
  <si>
    <t>1309990280xxxx</t>
  </si>
  <si>
    <t>บริษัท นาซ่าไฟร์โปรดักส์แอนด์เซฟตี้</t>
  </si>
  <si>
    <t>บริษัท เจ เอ็ม คอนสตรัคชั่น จำกัด</t>
  </si>
  <si>
    <t>นางเบญจา  ดวงสูงเนิน</t>
  </si>
  <si>
    <t>ร้าน เอส พี อิงค์เจ็ท</t>
  </si>
  <si>
    <t>น.ส.กชพรรณ  สลัดทุกข์</t>
  </si>
  <si>
    <t>น.ส.ณัฐญา   ชาสูงเนิน</t>
  </si>
  <si>
    <t>สรุปผลการจัดซื้อจัดจ้าง ประจำเดือน  ธันวาคม  พ.ศ. 2567</t>
  </si>
  <si>
    <t>สรุปผลการจัดซื้อจัดจ้าง ประจำเดือน  กุมภาพันธ์  พ.ศ. 2568</t>
  </si>
  <si>
    <t>จัดทำป้ายไวนิลเพื่อป้องกันและเฝ้าระวังการเผาในพื้นที่</t>
  </si>
  <si>
    <t xml:space="preserve">ซ่อมแซมรถดับเพลิงอาคาร ทะเบียน ผพ 3610 </t>
  </si>
  <si>
    <t>ซ่อมแซมรถแทรกเตอร์ตีนตะขาบ ทะเบียน ตฉ 8248</t>
  </si>
  <si>
    <t>จ้างเหมาบุคลากรปฏิบัติหน้าที่เป็นผู้ช่วยนักสันทนาการ</t>
  </si>
  <si>
    <t>ซ่อมแซมเครื่องพิมพ์ เลขครุภัณฑ์  484-61-0038</t>
  </si>
  <si>
    <t>จัดทำป้ายประชาสัมพันธ์รับสมัครนักเรียน</t>
  </si>
  <si>
    <t>ซ่อมแซมรถยกถังขยะคอนเทนเนอร์</t>
  </si>
  <si>
    <t>ซ่อมแซมรถยนต์  เชฟโรเรต ทะเบียน ขท 7314</t>
  </si>
  <si>
    <t>จ้างเหมาเครื่องเสียง โครงการถนนคนเดิน</t>
  </si>
  <si>
    <t>330180054xxxx</t>
  </si>
  <si>
    <t>จัดทำป้ายไวนิลโครงการส่งเสริมทันตสุขภาพและป้องกันโรค</t>
  </si>
  <si>
    <t>ซ่อมแซมรถบรรทุกน้ำดับเพลิง ทะเบียน ยค 7406</t>
  </si>
  <si>
    <t>จ้างเหมาเครือบป้ายชื่อผู้ขายสินค้าในตลาดสดเทศบาล (ตลาดเช้า)</t>
  </si>
  <si>
    <t>ซ่อมแซมรถขุดตีนตะขาบ ทะเบียน 8231</t>
  </si>
  <si>
    <t>ซ่อมแซมเครื่องตัดหญ้า จำนวน 2 เครื่อง</t>
  </si>
  <si>
    <t>331090030xxxx</t>
  </si>
  <si>
    <t>ร้านโจมอเตอร์</t>
  </si>
  <si>
    <t>ก่อสร้างถนน คสล. ซอยเอกวัฒนามอเตอร์เซลล์</t>
  </si>
  <si>
    <t>บ.เจ เอ็ม คอนสตรัคชั่น จำกัด</t>
  </si>
  <si>
    <t>ปรับปรุงวางท่อระบายน้ำ คสล.ถนนเทศบาล 11 สามแยกบูรพา</t>
  </si>
  <si>
    <t>หจก.วัยรุ่น ก่อสร้าง</t>
  </si>
  <si>
    <t>วางท่อระบายน้ำ คสล.ต่อจากของเดิมซอยก๋วยเตี๋ยวลุงดำ</t>
  </si>
  <si>
    <t>ซื้อผ้าอ้อมผู้ใหญ่ โครงการสนับสนุนผ้าอ้อมผู้ใหญ่</t>
  </si>
  <si>
    <t>หจก.ยูซีไอเนิร์สอคร์</t>
  </si>
  <si>
    <t>ซื้อครุภัณฑ์สำหรับงานศูนย์ฟื้นฟูสุขภาพ สุขใจใกล้บ้าน</t>
  </si>
  <si>
    <t>บ.ทิพจักร์ เมดดิคอล กรุ๊ป จำกัด</t>
  </si>
  <si>
    <t>ซื้อวัสดุในโครงการส่งเสริมทันตสุขภาพ</t>
  </si>
  <si>
    <t>สรุปผลการจัดซื้อจัดจ้าง ประจำเดือน  มีนาคม  พ.ศ. 2568</t>
  </si>
  <si>
    <t>จ้างเหมาทำความสะอาดอาคารสำนักงานเทศบาลฯ</t>
  </si>
  <si>
    <t>ห้างหุ้นส่วนจำกัด แอล.เอส.ซี 2010</t>
  </si>
  <si>
    <t>จ้างเหมาบริการบุคคลภายนอกปฏิบัติหน้าที่พนักงานขับรถยนต์</t>
  </si>
  <si>
    <t>141990018xxxx</t>
  </si>
  <si>
    <t>จ้างเหมาบริการบุคคลภายนอกปฏิบัติหน้าที่งานทะเบียน</t>
  </si>
  <si>
    <t>330180023xxxx</t>
  </si>
  <si>
    <t>นางสาวสิริญรดา   กิสูงเนิน</t>
  </si>
  <si>
    <t>นางสุพัชชา   กอนปั้น</t>
  </si>
  <si>
    <t>จ้างเหมาบริการคนงานเพื่อปฏิบัติงานด้านเทศกิจ คนที่ 1</t>
  </si>
  <si>
    <t>นายวุฒิ  เชิงกล</t>
  </si>
  <si>
    <t>จ้างเหมาบริการคนงานเพื่อปฏิบัติงานด้านเทศกิจ คนที่ 2</t>
  </si>
  <si>
    <t>374980001xxxx</t>
  </si>
  <si>
    <t>นายทวีศักดิ์  ใจดี</t>
  </si>
  <si>
    <t>จ้างเหมารถเครื่องเสียงประชาสัมพันธ์</t>
  </si>
  <si>
    <t>นายบัญชา   ศรีจันทร์</t>
  </si>
  <si>
    <t>จ้างเหมาบุคคลภายนอกปฏิบัติงานสารสนเทศ</t>
  </si>
  <si>
    <t>130990104xxxx</t>
  </si>
  <si>
    <t>นางสาววรางคณา   ฉินสูงเนิน</t>
  </si>
  <si>
    <t>จ้างเหมาบริการบุคคลภายนอกปฏิบัติงานด้านธุรการ</t>
  </si>
  <si>
    <t>147990036xxxx</t>
  </si>
  <si>
    <t>จ้างเหมาบุคลากรภายนอกปฏิบัติงานผู้ช่วยเจ้าหน้าที่ธุรการ</t>
  </si>
  <si>
    <t>130960000xxxx</t>
  </si>
  <si>
    <t>354040034xxxx</t>
  </si>
  <si>
    <t>นายธัญธร   สุดแดน</t>
  </si>
  <si>
    <t>จ้างเหมาบุคคลภายนอกปฏิบัติงานด้านตัดหญ้า ตัดแต่งต้นไม้</t>
  </si>
  <si>
    <t>นายชนะชัย   อยู่สำราญ</t>
  </si>
  <si>
    <t>บริษัท รักษาความปลอดภัย เซฟเฮ้าส์</t>
  </si>
  <si>
    <t>จ้างเหมาทำความสะอาดอาคารตลาดสดเทศบาลตำบลสูงเนิน</t>
  </si>
  <si>
    <t>จ้างเหมาซ่อมแซมรถบรรทุกน้ำเอนกประสงค์ ทะเบียน บษ 159</t>
  </si>
  <si>
    <t>จ้างเหมาซ่อมแซมรถยนต์เคลื่อนที่เร็ว 4 ล้อ ทะเบียน 84-0920</t>
  </si>
  <si>
    <t>330220043zxxxx</t>
  </si>
  <si>
    <t>จ้างเหมาซ่อมแซมรถตักหน้าล้อยาง ทะเบียน ตฉ 8237</t>
  </si>
  <si>
    <t>จ้างเหมาจัดทำบันไดสำหรับขึ้นแทนอนุสาวรีย์ท้าวสุรนารี</t>
  </si>
  <si>
    <t>นายประเสริฐ  พุทธิชน</t>
  </si>
  <si>
    <t>จ้างเหมาซ่อมแซมรถจักรยานยนต์ ทะเบียน 1 กฮ 8467</t>
  </si>
  <si>
    <t>จ้างเหมาแต่งหน้าทำผมผู้ร่วมขบวนเชิญคบไฟฯ</t>
  </si>
  <si>
    <t>330180035xxxx</t>
  </si>
  <si>
    <t>นางสาวจุฑาพร   สุขศรีนาค</t>
  </si>
  <si>
    <t>6803928/1214</t>
  </si>
  <si>
    <t>จ้างเหมาจัดดอกไม้และตกแต่งสถานที่ งานฉลองชัยชนะฯ</t>
  </si>
  <si>
    <t>130880008xxxx</t>
  </si>
  <si>
    <t>จ้างเหมาชุดเครื่องเสียงและไฟประดับ งานฉลองชัยชนะฯ</t>
  </si>
  <si>
    <t>นายธวัชชัย   พรหมพันธ์ใจ</t>
  </si>
  <si>
    <t>จ้างเหมาซ่อมแซมรถบรรทุกขยะอัดท้าย ทะเบียน 87*-5019</t>
  </si>
  <si>
    <t>จ้างเหมาจัดทำป้ายประชาสัมพันธ์ งานฉลองชัยชนะฯ</t>
  </si>
  <si>
    <t>330200004xxxx</t>
  </si>
  <si>
    <t>ร้าน เอส พี อิงท์เจ็ท</t>
  </si>
  <si>
    <t>ซื้อวัสดุในโครงการอบรมเผยแพร่ความรู้ทางกฎหมายฯ</t>
  </si>
  <si>
    <t>ซื้อวัสดุสำนักงาน (กระเป๋า)</t>
  </si>
  <si>
    <t>130990046xxxx</t>
  </si>
  <si>
    <t>ซื้อวัดสุและอุปกรณ์ในโครงการฉลองชัยชนะท้าวสุรนารี</t>
  </si>
  <si>
    <t>ซื้อทรายกำจัดลูกน้ำยุงลายและน้ำยาพ่นหมอกควัน</t>
  </si>
  <si>
    <t>ห้างหุ้นส่วนจำกัด เอเชีย โคราช</t>
  </si>
  <si>
    <t>ซื้อวัคซีนป้องกันโรคพิษสุนัขบ้า  วัสดุและเวชภัณฑ์ต่าง ๆ</t>
  </si>
  <si>
    <t>ห้างหุ้นส่วนจำกัด วัฒนะเวท แอนิมอล</t>
  </si>
  <si>
    <t>สรุปผลการจัดซื้อจัดจ้าง ประจำเดือน  เมษายน  พ.ศ. 2568</t>
  </si>
  <si>
    <t>ซื้อวัสดุโฆษณาและเผยแพร่</t>
  </si>
  <si>
    <t>บริษัทนาซ่าไฟร์โปรดัคส์แอนด์เซฟตี้</t>
  </si>
  <si>
    <t>ซื้อวัสดุอุปกรณ์ในการจัดการเลือกตั้ง</t>
  </si>
  <si>
    <t>ซื้อแผ่นพับประชาสัมพันธ์การเลือกตั้ง</t>
  </si>
  <si>
    <t>ห้างหุ้นส่วนจำกัด ราชสีมายูเนียน</t>
  </si>
  <si>
    <t>บริษัทอาร์พีซี ทูลมาร์ท จำกัด</t>
  </si>
  <si>
    <t>331010133xxxx</t>
  </si>
  <si>
    <t>นายสุรชัย เสาทอง</t>
  </si>
  <si>
    <t>ซื้อวัดสุอุปกรณ์ประจำหน่วยเลือกตั้ง</t>
  </si>
  <si>
    <t>จ้างเหมาทำป้ายไวนิลประชาสัมพันธ์จุดนำขยะเข้ากำจัด</t>
  </si>
  <si>
    <t>จ้างเหมาซ่อมแซมกล้องวงจรปิดศูนย์กำจัดขยะมูลฝอย</t>
  </si>
  <si>
    <t>จ้างเหมาจัดทำป้ายประชาสัมพันธ์การเลือกตั้ง</t>
  </si>
  <si>
    <t>จ้างเหมาบุคคลภายนอกปฏิบัติงาน พนักงานขับรถยนต์</t>
  </si>
  <si>
    <t>330180000xxxx</t>
  </si>
  <si>
    <t>นายพรเทพ   รังสูงเนิน</t>
  </si>
  <si>
    <t>จ้างเหมาทำป้ายไวนิลโครงการจัดงานวันเทศบาล</t>
  </si>
  <si>
    <t>จ้างเหมาเปลี่ยนแบตเตอรี่รถขุดตีนตะขาบ ตฉ 8231</t>
  </si>
  <si>
    <t>จ้างเหมารถแห่ดนตรี</t>
  </si>
  <si>
    <t>นายบัญชา  ศรีจันทร์</t>
  </si>
  <si>
    <t>2301800010xxxx</t>
  </si>
  <si>
    <t>ร้านคอมสูงเนิน</t>
  </si>
  <si>
    <t>จ้างเหมาซ่อมแซมรถยนต์ ยี่ห้อโตโยต้าวีโก้ ขฉ 3201</t>
  </si>
  <si>
    <t>จ้างเหมาซ่อมแซมครุภัณฑ์คอมพิวเตอร์</t>
  </si>
  <si>
    <t>จ้างเหมาทำป้ายโครงการสนับสนุนและส่งเสริมการจัดบริการฯ</t>
  </si>
  <si>
    <t>จ้างพาหนะรับ-ส่ง ผู้ทุพพลภาพเพื่อเข้ารับบริการสาธารณสุข</t>
  </si>
  <si>
    <t>มูลนิสูงเนินสงเคราะห์</t>
  </si>
  <si>
    <t>จ้างเหมาบุคคลภายนอกปฏิบัติงาน ผู้ช่วยเจ้าหน้าที่งานศูนย์ฯ</t>
  </si>
  <si>
    <t>1301800119xxxx</t>
  </si>
  <si>
    <t>น.ส.สิริวัลย์  สบายสูงเนิน</t>
  </si>
  <si>
    <t>จ้างเหมารถเครื่องเสียงประชาสัมพันธ์รณรงค์การเลือกตั้ง</t>
  </si>
  <si>
    <t>จ้างเหมาซ่อมแซมรถแทรกเตอร์ตีนตะขาบ ตฉ 8248</t>
  </si>
  <si>
    <t>134040008xxxx</t>
  </si>
  <si>
    <t>อู่ช่างกุ้งเซอร์วิส</t>
  </si>
  <si>
    <t>จ้างเหมาจัดทำป้ายฝึกอบรมคณะกรรมการประจำหน่วยเลือกตั้ง</t>
  </si>
  <si>
    <t>จ้างเหมาซ่อมแซมครุภัณฑ์สำนักงาน</t>
  </si>
  <si>
    <t>สรุปผลการจัดซื้อจัดจ้าง ประจำเดือน  พฤษภาคม  พ.ศ. 2568</t>
  </si>
  <si>
    <t>ซื้อวัดสุและเวชภัณฑ์อื่น ๆ โครงการ well-being</t>
  </si>
  <si>
    <t>ซื้อครุภัณฑ์เพื่อดำเนินการโครงการ well-being</t>
  </si>
  <si>
    <t>ซื้อวัสดุการเกษตร</t>
  </si>
  <si>
    <t>ร้านซินไทฮงอีเล็คโทคนิค</t>
  </si>
  <si>
    <t>ซื้อครุภัณฑ์การเกษตร</t>
  </si>
  <si>
    <t>จ้างเหมารถกระเช้าตัดต้นไม้เขตเทศบาลตำบลสูงเนิน</t>
  </si>
  <si>
    <t>บริษัท เจค๊อบ คอร์ปเรชั่น จำกัด</t>
  </si>
  <si>
    <t>จ้างเหมาจัดทำป้ายไวนิลโครงการ well-being</t>
  </si>
  <si>
    <t>จ้างเหมาจัดทำป้ายประกาศผลการรวมคะแนน</t>
  </si>
  <si>
    <t>จ้างเหมาซ่อมแซมเครื่องคอมพิวเตอร์ และปริ้นเตอร์</t>
  </si>
  <si>
    <t>จ้างเหมาจัดทำป้ายไวนิลประชาสัมพันธ์ปฐมนิเทศผู้ปกครอง</t>
  </si>
  <si>
    <t>จ้างเหมาแรงงานปฏิบัติงานรักษาความสะอาด คนที่ 1</t>
  </si>
  <si>
    <t>311030072xxxx</t>
  </si>
  <si>
    <t>นายวิมล   โปร่งสูงเนิน</t>
  </si>
  <si>
    <t>จ้างเหมาแรงงานปฏิบัติงานรักษาความสะอาด คนที่ 2</t>
  </si>
  <si>
    <t>130180009xxxx</t>
  </si>
  <si>
    <t>นายวัยวุฒิ   โชคธรรมสีกา</t>
  </si>
  <si>
    <t>จ้างเหมาซ่อมแซมรถขุดตีนตะขาบ ตฉ 8231</t>
  </si>
  <si>
    <t>จ้างเหมาซ่อมแซมเครื่องปริ้นเตอร์</t>
  </si>
  <si>
    <t>จ้างเหมาถ่ายเอกสารแผนพัฒนาท้องถิ่น</t>
  </si>
  <si>
    <t>จ้างเหมาจัดเครื่องเสียง ฉากหลังเวทีและผูกผ้าประดับ</t>
  </si>
  <si>
    <t>จ้างเหมาจัดดอกไม้ประดับโดยรอบและโต๊ะหมู่บูชา</t>
  </si>
  <si>
    <t>ร้านบ้านดอกไม้ 111</t>
  </si>
  <si>
    <t>จ้างเหมาซ่อมแซมรถบรรทุกน้ำ 10 ล้อ ภ 6889</t>
  </si>
  <si>
    <t>310150085xxxx</t>
  </si>
  <si>
    <t>ต.การช่าง</t>
  </si>
  <si>
    <t>จ้างเหมาซ่อมแซมรถดับเพลิงอาคารชนิด 6 ล้อ  ผพ 3610</t>
  </si>
  <si>
    <t>3101540085xxxx</t>
  </si>
  <si>
    <t>จ้างเหมาซ่อมแซมประตูสำนักงาน</t>
  </si>
  <si>
    <t>440020000xxxx</t>
  </si>
  <si>
    <t>ก่อสุข อลูมิเนียม</t>
  </si>
  <si>
    <t>นายดลชล  สังช์คำภาร์</t>
  </si>
  <si>
    <t>จ้างเหมาซ่อมแซมเครื่องปรับอากาศ</t>
  </si>
  <si>
    <t>นายบัญชา    ศรีจันทร์</t>
  </si>
  <si>
    <t>จ้างเหมาบุคคลภายนอกปฏิบัติงานเจ้าหน้าที่บันทึกข้อมูล</t>
  </si>
  <si>
    <t>130660001xxxx</t>
  </si>
  <si>
    <t>นายสุริยา   นางสูงเนิน</t>
  </si>
  <si>
    <t>จ้างเหมาซ่อมแซมรถบรรทุก 6 ล้อ  84-6693</t>
  </si>
  <si>
    <t>จ้างเหมาซ่อมแซมรถบรรทุกขยะเปิดข้างเทท้าย ยบ 8853</t>
  </si>
  <si>
    <t>จ้างเหมาซ่อมแซมรถจักรยานยนต์ คกฉ 522</t>
  </si>
  <si>
    <t>อู่ช่างเสริฐเซอร์วิส</t>
  </si>
  <si>
    <t>สรุปผลการจัดซื้อจัดจ้าง ประจำเดือน  มิถุนายน  พ.ศ. 2568</t>
  </si>
  <si>
    <t>ซื้อวัตถุดิบในการอบรมโครงการส่งเสริมพัฒนาอาชีพ</t>
  </si>
  <si>
    <t>3302000032xxxx</t>
  </si>
  <si>
    <t>นางพิศมัย   เพียซ้าย</t>
  </si>
  <si>
    <t>ซื้อวัสดุยานพหนะและขนส่ง</t>
  </si>
  <si>
    <t>3302200423xxxx</t>
  </si>
  <si>
    <t>ซื้อบริการเชื่อมสัญญาณข้อมูลการเดินทางของรถ</t>
  </si>
  <si>
    <t>บริษัท เอที ดิจิตอล จำกัด</t>
  </si>
  <si>
    <t>ซื้ออุปกรณ์ในการฝึกอบรมโครงการป้องกันอัคคีภัยเบื้องต้น</t>
  </si>
  <si>
    <t>บ.นาซ่าไฟร์โปรดักส์แอนด์เซฟตี้</t>
  </si>
  <si>
    <t>ซื้อชุดตรวจหาสารเสพติด</t>
  </si>
  <si>
    <t>130990063xxxx</t>
  </si>
  <si>
    <t>ร้านขายยา บ้านยาสูงเนิน</t>
  </si>
  <si>
    <t>จ้างก่อสร้างถนน คสล.เชื่อมถนนมิตรสัมพันธ์ ซอย 13</t>
  </si>
  <si>
    <t>จัดทำสัญญา P/O แล้ว</t>
  </si>
  <si>
    <t>นายเล็ก  สูงสุข</t>
  </si>
  <si>
    <t xml:space="preserve">จ้างเหมาจัดทำป้ายพระบรมฉายาลักษณ์ </t>
  </si>
  <si>
    <t>จ้างเหมาซ่อมแซมรถจักรยานยนต์ ทะเบียน 1 กว9743</t>
  </si>
  <si>
    <t>จ้างจัดทำป้ายไวนิล โครงการส่งเสริมและพัฒนาอาชีพ</t>
  </si>
  <si>
    <t>จ้างจัดทำอาหารว่างพร้อมเครื่องดื่มและอาหารกลางวันพร้อมน้ำ</t>
  </si>
  <si>
    <t>นางสาวอารีย์รัตน์  วิบูลย์วัฒนพงศ์</t>
  </si>
  <si>
    <t>จ้างเหมาซ่อมแซมรถยนต์เคลื่อนที่เร็ว ทะเบียน 84-0920</t>
  </si>
  <si>
    <t>จ้างเหมาติดสติ๊กเกอร์ทำเนียบปลัดเทศบาลและนายกเทศมนตรี</t>
  </si>
  <si>
    <t>330180002xxxx</t>
  </si>
  <si>
    <t>นายไกรศรี   สุขสูงเนิน</t>
  </si>
  <si>
    <t>จ้างเหมาเครื่องเสียงโครงการถนนคนเดิน</t>
  </si>
  <si>
    <t>นายดลชล   สังข์คำภาร์</t>
  </si>
  <si>
    <t>จ้างเปลี่ยนยางรถบรรทุกน้ำ ทะเบียน 87-5019</t>
  </si>
  <si>
    <t>บ.เพชรออโต้ไทร์  จำกัด</t>
  </si>
  <si>
    <t>จ้างรถกระเช้า พร้อมพนักงานขับรถ เพื่อตัดแต่งกิ่งต้นตาล</t>
  </si>
  <si>
    <t>บ.เจค็อบ คอร์ปเรชั่น จำกัด</t>
  </si>
  <si>
    <t>จ้างเหมาซ่อมแซมรถจักรยานยนต์ ทะเบียน ขยม 530</t>
  </si>
  <si>
    <t>สรุปผลการจัดซื้อจัดจ้าง ประจำเดือน  กรกฎาคม  พ.ศ. 2568</t>
  </si>
  <si>
    <t xml:space="preserve">ซื้อชุดตรวจหาสารเสพติด </t>
  </si>
  <si>
    <t>ซื้อวัสดุอุปกรณ์ในโครงการวันสำคัญทางพระพุทธศาสนา</t>
  </si>
  <si>
    <t>330180049xxxx</t>
  </si>
  <si>
    <t>นางแพง  สีดาพล</t>
  </si>
  <si>
    <t xml:space="preserve">ซื้อเครื่องปรับอากาศแบบแยกส่วนแบบติดผนัง </t>
  </si>
  <si>
    <t>ห้างหุ้นส่วนจำกัด เดอะ บิ๊ก ซิสเต็มส์</t>
  </si>
  <si>
    <t>ซื้อวัสดุยานพานหะและขนส่ง</t>
  </si>
  <si>
    <t>ซื้อวัสดุในการอบรมโครงการส่งเสริมและพัฒนาอาชีพ</t>
  </si>
  <si>
    <t>334990022xxxx</t>
  </si>
  <si>
    <t>นางนงพงา  มาลัย</t>
  </si>
  <si>
    <t>ห้างหุ้นส่วนจำกัด เอกลักษณ์เครื่องเรือน</t>
  </si>
  <si>
    <t>ซื้อวัสดุเครื่องดับเพลิง</t>
  </si>
  <si>
    <t>บริษัท นาซ่าไฟร์โปรดัคส์แอนด์เซฟตี้</t>
  </si>
  <si>
    <t>330990096xxxx</t>
  </si>
  <si>
    <t>รวมเครื่องหมาย</t>
  </si>
  <si>
    <t>จ้างซ่อมแซมรถบรรทุกขยะอัดท้าย ทะเบียน 87-5019</t>
  </si>
  <si>
    <t>จ้างจัดทำชุดธูปเทียน ดอกไม้สด วันสำคัญทางศาสนา</t>
  </si>
  <si>
    <t>345010133xxxx</t>
  </si>
  <si>
    <t>นางสาวทูบ   วรนาม</t>
  </si>
  <si>
    <t>จ้างเหมาจัดทำป้ายประชาสัมพันธ์ วันสำคัญทางศาสนา</t>
  </si>
  <si>
    <t>จ้างซ่อมแซมรถยนต์โดยสาร ทะเบียน 40-0377</t>
  </si>
  <si>
    <t>จ้างย้ายเครื่องบันทึกข้อมูลกล้อง CCTV พร้อมอุปกรณ์</t>
  </si>
  <si>
    <t>จ้างย้ายจุดมอนิเตอร์ระบบกล้องโทรทัศน์กล้องวงจรปิด</t>
  </si>
  <si>
    <t xml:space="preserve">จ้างซ่อมแซมเครื่องปรับอากาศ </t>
  </si>
  <si>
    <t>จ้างซ่อมแซมรถบรรทุกน้ำ ทะเบียน ภ 6889</t>
  </si>
  <si>
    <t>จ้างติดตั้งไฟประดับ</t>
  </si>
  <si>
    <t>จ้างซ่อมแซมเครื่องตัดหญ้า</t>
  </si>
  <si>
    <t>จ้างบำรุงและซ่อมแซมรถดูดสิ่งปฏิกูล ทะเบียน 85-8617</t>
  </si>
  <si>
    <t>จ้างจัดดอกไม้ประดับโดยรอบและโต๊ะหมู่บูชา</t>
  </si>
  <si>
    <t>จ้างจัดเครื่องเสียง ฉากหลังเวทีและผูกผ้าประดับ</t>
  </si>
  <si>
    <t>33099004xxxx</t>
  </si>
  <si>
    <t>จ้างเหมาเครื่องเสียงและวงดนตรี โครงการถนนคนเดิน</t>
  </si>
  <si>
    <t>ชมรถกีฬาลีลาศ รำวง แอรโรบิค</t>
  </si>
  <si>
    <t>จ้างซ่อมบำรุงและซ่อมแซมรถแทรกเตอร์ตีนตะขาบ ตฉ 8248</t>
  </si>
  <si>
    <t xml:space="preserve">จ้างซ่อมครุภัณฑ์คอมพิวเตอร์ </t>
  </si>
  <si>
    <t>จัดทำสัญญา PO แล้ว</t>
  </si>
  <si>
    <t>จ้างปฏิบัติงานด้านงานศาสนาและประเพณีวัฒนธรรม</t>
  </si>
  <si>
    <t>311030073xxxx</t>
  </si>
  <si>
    <t>นายทัศน์พล  เทศทอง</t>
  </si>
  <si>
    <t>จ้างเช่าเครื่องถ่ายเอกสาร</t>
  </si>
  <si>
    <t>ห้างหุ้นส่วนจำกัด โคราชเครื่องถ่ายออโตเมชั่น</t>
  </si>
  <si>
    <t>จ้างซ่อมแซมถังขยะคอนเทนเนอร์</t>
  </si>
  <si>
    <t>จ้างจัดทำป้ายไวนิลประกาศและป้ายสมาชืกเทศบาล</t>
  </si>
  <si>
    <t>จ้างบุคลากรเพื่อปฏิบัติงานด้านโยธา</t>
  </si>
  <si>
    <t>นายสันติภาพ  รัศมีเพ็ญ</t>
  </si>
  <si>
    <t>จัดทำป้ายประชาสัมพันธ์โครงการแข่งขันกีฬาต้านยาเสพติด</t>
  </si>
  <si>
    <t>บริษัท กิจโตพล จำกัด</t>
  </si>
  <si>
    <t>ซื้อวัสดุวิทยาศาสตร์หรือการแพทย์(น้ำยาพ่นหมอกควันกำจัดยุง)</t>
  </si>
  <si>
    <t>ห้างหุ้นส่วนจำกัด พรวิวัตพานืต</t>
  </si>
  <si>
    <t>ซื้อวัสดุเพื่อดำเนินโครงการปรับสภาพแวดล้อมและสิ่งอำนวยความสะดวกของผู้สูงอายุ ประจำปี 2568</t>
  </si>
  <si>
    <t>ซื้อวัสดุเพื่อดำเนินโครงการปรับสภาพแวดล้อมและสิ่งอำนวยความสะดวกสำหรับคนพิการ ผู้สูงอายุ และผู้ที่มีภาวะพึ่งพิง</t>
  </si>
  <si>
    <t>ซื้อวัสดุคอมพิวเตอร์ (กองช่าง)</t>
  </si>
  <si>
    <t>336020034XXXX</t>
  </si>
  <si>
    <t>ซื้อวัสดุวิทยาศาสตร์และการแพทย์ (กองสาธารณสุขฯ)</t>
  </si>
  <si>
    <t>ซื้อวัสดุสำนักงาน (สำนักปลัด)</t>
  </si>
  <si>
    <t>หจก.พรวิวัฒพานิช</t>
  </si>
  <si>
    <t>ซื้อวัสดุสำนักงาน (กองสวัสดิการ)</t>
  </si>
  <si>
    <t>330180046XXXX</t>
  </si>
  <si>
    <t xml:space="preserve">ซื้อวัสดุอุปกรณ์ฝึกซ้อมรองรับอุบัติตุทางถนนร่วมกับส่วนราชการและเอกสาร ประจำปี 2568                                                                                                                                             </t>
  </si>
  <si>
    <t>บริษัท นาซ่าไฟร์โปรดักคัดส์แอน์เซฟตี้ จำกัด</t>
  </si>
  <si>
    <t>ซื้อบริการเชื่อมสัญญาณ GPS ตืดตามรถยนต์ (รายปี) (กองสาธารณสุข)</t>
  </si>
  <si>
    <t>บริษัท เอที ดิจิตอลจำกัด</t>
  </si>
  <si>
    <t>วัสดุก่อสร้าง (กองาธารณสุขฯ)</t>
  </si>
  <si>
    <t>ซื้อครุภัณฑ์สำนักงาน เครื่องปรับอากาศ (กองช่าง)</t>
  </si>
  <si>
    <t>หจก. เดอะบิ๊กซ์ ซิสเต็มส์</t>
  </si>
  <si>
    <t>ซื้อวัสดุเพื่อดำเนินการโครงการปรับสภาพแวดล้อมและสิ่งอำนวยความสะดวกสำหรับคนพิการ</t>
  </si>
  <si>
    <t>ซื้ออาหารเสริม (นม) โรงเรียนสังกัด(สพฐ)ในเขตเทศบาลตำบลสูงเนิน (กองการศึกษา</t>
  </si>
  <si>
    <t>บริษัท แมรี่ แอนเดรี่ โปรดักซ๋ จำกัด</t>
  </si>
  <si>
    <t>ซื้อวัสดก่อนสร้าง (กองช่าง)</t>
  </si>
  <si>
    <t>ซื้อธงประดับเฉลิมพระเกียรติ พร้อมติดตั้งกับเสาไฟส่องสว่าง บริเวณถนนมิตรสัมพัธ์ ในเขตเทศบาลสูงเนิน (สำนักปลัด)</t>
  </si>
  <si>
    <t>347060025XXXX</t>
  </si>
  <si>
    <t>เมืองย่าไฟเบอร์กลาส</t>
  </si>
  <si>
    <t>ซื้อวัสดุสำนักงาน (กองการศึกษา)</t>
  </si>
  <si>
    <t>ซื้อวัสดุสำนักงาน (กองช่าง)</t>
  </si>
  <si>
    <t>ซื้อวัสดุคอมพิวเตอร์ (กองการศึกษา)</t>
  </si>
  <si>
    <t>ซื้อวัสดุและอุปกรณ์ในโครงการจัดการแข่งขันกีฬาต้านยาเสพติด ประจำปี 2568 (กองการศึกษา)</t>
  </si>
  <si>
    <t>ซื้อวัสดุสำนักงาน (กองยุทธฯ)</t>
  </si>
  <si>
    <t>ซื้อวัสดุคอมพิวเตอร์ (กองยุทธฯ)</t>
  </si>
  <si>
    <t xml:space="preserve">ซื้อวัสดุและเวชภัณฑ์ยา สำหรับงานศูนย์บริการสาธารณสุข </t>
  </si>
  <si>
    <t>หจก.ธนกิจเภสัช</t>
  </si>
  <si>
    <t>ซื้อวัสดุคอมพิวเตอร์ (กองสาธารณสุขฯ)</t>
  </si>
  <si>
    <t>ซื้อวัสดุคอมพิวเตอร์ สำหรับงานศูรย์บริการสาธารณสุขฯ</t>
  </si>
  <si>
    <t>จ้างเหมารถโดยสารปรับอากาศ โครงการศึกษาแหล่งเรียนรู้นอกสถานที่ ประจำปี 2568 (กองการศึกษา)</t>
  </si>
  <si>
    <t>หจก.กระทิงทอง 2020</t>
  </si>
  <si>
    <t>จ้างเหมาจัดทำป้าย โครงการศึกษาแหล่งการเรียนรู้นอกสถานที่ ประจำปี 2568 (กองการศึกษา)</t>
  </si>
  <si>
    <t>330180034XXXX</t>
  </si>
  <si>
    <t>จ้างซ่อมแซมรถดูดสิ่งปฎิกูล ทะเบียน 85-8617 (กองสาธารณสุขฯ)</t>
  </si>
  <si>
    <t>330220043XXXX</t>
  </si>
  <si>
    <t>จ้างซ่อมแซมเปลี่ยนยางรถตักล้อยาง ทะเบียน ตฉ-8237 (กองสาธารณสุขฯ)</t>
  </si>
  <si>
    <t>หจก.ลพบุรีหล่อยาง</t>
  </si>
  <si>
    <t>จัดทำสัญญา/ POแล้ว</t>
  </si>
  <si>
    <t>จ้างเหมาประกอบอาหารกลางวัน(ปรุงสำเร็จ) โครงการอาหารกลางวันศูนย์พัฒนาเด็กเล็กเทศบาลสูงเนิน</t>
  </si>
  <si>
    <t>330180045XXXX</t>
  </si>
  <si>
    <t>นางเบญจวรรณ ฟุ้งจันทึก</t>
  </si>
  <si>
    <t>จ้างเหมารถยนต์ปรับอากาศ โครงการพัฒนาศักยภาพแกนนำสุขภาพชุมชนเทศบาลตำบลสูงเนิน</t>
  </si>
  <si>
    <t>บริษัท นครชัยขนส่ง จำกัด</t>
  </si>
  <si>
    <t>จ้างซ่อมแซมและซ่อมบำรุงรถบรรทุกขยะแบบอัดท้าย 6 ล้อ ทะเบียน 85-3864 นม. (กองสาธารณสุขฯ)</t>
  </si>
  <si>
    <t>จ้างซ่อมแซมและซ่อมบำรุงรถบรรทุกขยะแบบอัดท้าย 10 ล้อ ทะเบียน 84-7841 นม. (กองสาธารณสุขฯ)</t>
  </si>
  <si>
    <t>จ้างซ่อมแซมถังขยะคอนเทนเนอร์ เลขครุภัณฑ์ 085-60-0036 (กองสาธารณสุขฯ)</t>
  </si>
  <si>
    <t>ข้างซ่อมบำรุงและซ่อมแซมรถบรรทุกขยะ ทะเบียน 87-5019 (กองสาธารณสุขฯ)</t>
  </si>
  <si>
    <t>จ้างจัดทำป้ายไวนิลโครงการฝึกซ้อมรองับอุบัติภัยทางถนนร่วมกับส่วนราชการและเอกชน ประจำปี 2568 (สำนักปลัด)</t>
  </si>
  <si>
    <t>จ้างซ่อมบำรุงรถขุดตีนตะขาบ ทะเบียน ตฉ-8231 นม. (กองสาธารณสุข)</t>
  </si>
  <si>
    <t>จ้างซ่อมแซมรถยกถังคอนเทนเนอร์ ทะเบียน 86-4174 นม. (กองสาธารณสุขฯ)</t>
  </si>
  <si>
    <t>จ้างย้ายเครื่องปรับอากาศห้องรองนายกเทศมนตรี (สำนักปลัด)</t>
  </si>
  <si>
    <t>จ้างดำเนินการประเมินความพึงพอใจของประชาชนที่มีต่อการบริหารของเทศบาลตำบลสูงเนิน (สำนักปลัด)</t>
  </si>
  <si>
    <t>จ้างซ่อมแซมรถยนต์ยี่ห้อฮุนได ทะเบียน ขฉ-7582 นม. (สำนักปลัด)</t>
  </si>
  <si>
    <t>หจก.นพอะไหล่ยนต์</t>
  </si>
  <si>
    <t>จ้างรถยนต์ปรับอากาศ สำหรับโครงการพัฒนาศักยภาพการทำงานเป็นทีม ประจำปี 2568 (กองสวัสดิการ)</t>
  </si>
  <si>
    <t>จ้างจัดทำป้ายไวนิลโครงการพัฒนาศักยภาพการทำงานเป็นทีม ประจำปี 2568 (กองสวัสดิการ)</t>
  </si>
  <si>
    <t>จ้างทาสีสนามสำหรับการแข่งขันฟุตซอลในโครงการจัดการแข่งชันต้านภัยยาเสพติด</t>
  </si>
  <si>
    <t>131990096XXXX</t>
  </si>
  <si>
    <t>นายจิมมี่ ผาสุก</t>
  </si>
  <si>
    <t>จัดทำป้ายอะคริลิกโครงการปรับสภาพแวดล้อมและสิ่งอำนวยความสะดวกของผู้สูงอายุให้เหมาะสมและปลอดภัย ประจำปี 2568 (กองสวัสดิการ)</t>
  </si>
  <si>
    <t>130200009XXXX</t>
  </si>
  <si>
    <t>จ้างเหมาเครื่องเสียงไฟประดับและเครื่องกำเนิดไฟฟ้าในโครงการจัดการแข่งขันกีฬาต้านยาเสพติด ประจำปี 2568 (กองการศึกษา)</t>
  </si>
  <si>
    <t>330180001XXXX</t>
  </si>
  <si>
    <t>จ้างเหมาซ่อมแซมรถขุดตีนตะขาบ ทะเบียน ตธ-6407 (กอองช่าง)</t>
  </si>
  <si>
    <t>จ้างเหมาซ่อมแซมรถจักรยานยนต์ ทะเบียน 2กข-1306 (กองคลัง)</t>
  </si>
  <si>
    <t>330180047XXXX</t>
  </si>
  <si>
    <t>นายประเริฐ  พุทธิชน</t>
  </si>
  <si>
    <t>จ้างเหมาจัดทำป้ายพระบรมฉายาลักษณ์ (สำนักปลัดป</t>
  </si>
  <si>
    <t>จ้างเหมาซ่อมแซมเครื่องปรับอากาศ เลขครุภัณฑ์ 420-50-0011 (กองสาธารณสุขฯ)</t>
  </si>
  <si>
    <t>341130004XXXX</t>
  </si>
  <si>
    <t>สรุปผลการจัดซื้อจัดจ้าง ประจำเดือน  สิงหาคม  พ.ศ. 2568</t>
  </si>
  <si>
    <t>ซื้อวัสดุก่อนสร้าง (ยางมะตอย)</t>
  </si>
  <si>
    <t>บริษัท จูเนียร์ 999 แอสฟัทส์ จำกัด</t>
  </si>
  <si>
    <t>ซื้อวัสดุและอุปกรณ์ในโครงการกิจกรรมพัฒนาผู้เรียน ปี2568</t>
  </si>
  <si>
    <t>จัดทำป้ายกิจกรรมพัฒนาผู้เรียน ปี2568</t>
  </si>
  <si>
    <t>หจก. พรวิวัตพานิช</t>
  </si>
  <si>
    <t>ซื้อวัสดุไฟฟ้าและวิทยุ (กองสาธารณสุขฯ)</t>
  </si>
  <si>
    <t>ซื้อวัสดุสำนักงาน (กองคลัง)</t>
  </si>
  <si>
    <t>หจก. โคราชเครื่องถ่ายออโตเมชั่น</t>
  </si>
  <si>
    <t>ซื้อวัสดุคอมพิวเตอร์ (กองคลัง)</t>
  </si>
  <si>
    <t>ซื้อวัสดุงานบ้านงานครัว (กองสาธารณสุขฯ)</t>
  </si>
  <si>
    <t>ซื้อวัสดุเครื่องแต่งกาย (กองสาธารณสุขฯ)</t>
  </si>
  <si>
    <t>330990096XXXX</t>
  </si>
  <si>
    <t xml:space="preserve">ซื้อวัสดุก่อสร้าง (สำนักปลัด) </t>
  </si>
  <si>
    <t>ซื้อครุภัณฑ์คอมพิวเตอร์หรืออิเล้กทรอนิกส์ (กองช่าง)</t>
  </si>
  <si>
    <t>ซื้อสื่อการเรียนการสอน โครงการสนับสนุนค่าใช้จ่ายการบริหารสถานศึกษาสำหรับจ่ายเป็นค่าการเรียนการสอน 
(วัสดุรายหัว) ศูนย์พัฒนาเด็กเล็กฯ</t>
  </si>
  <si>
    <t>ซื้อวัสดึงานบ้านงานครัว (กองสาธารณสุขฯ)</t>
  </si>
  <si>
    <t>331010133XXXX</t>
  </si>
  <si>
    <t>ซื้อวัสดุสำนักงาน (กองสาธารณสุขฯ)</t>
  </si>
  <si>
    <t>ซื้อวัสดุไฟฟ้าและวิทยุ (กองสาธารณสุขฯ) สายพาน เบอร์ A58</t>
  </si>
  <si>
    <t xml:space="preserve">ซื้อหนังสือเรียน โครงการสนับสนุนค่าใช้จ่ายในการจัดการศึกษาสำหรับศูนย์พัฒนาเด็กเล็ก(ค่าหนังสือ) </t>
  </si>
  <si>
    <t>จ้างวางท่อระบายน้ำคอนกรีตเสริมเหล็ก ถนนเทศบาล 16 
ซอย2/3 ซอยนกกาแฟ ชุมชนมิตรภาพร่วมใจ</t>
  </si>
  <si>
    <t>ที.พี. พร๊อบเพอร์ตี้ 24</t>
  </si>
  <si>
    <t>ที.พี. พร๊อบเพอร์ตี้ 25</t>
  </si>
  <si>
    <t>จ้างปรับปรุงท่อระบายน้ำคอนกรีตเสริมเหล็ก ถนนเทศบาล 16 
ซอย2/1 ซอยนกกาแฟ ชุมชนมิตรภาพร่วมใจ</t>
  </si>
  <si>
    <t>จ้างปรับปรุงท่อระบายน้ำคอนกรีตเสริมเหล็ก ถนนเทศบาล 16 
ซอย2/4 ซอยนกกาแฟ ชุมชนมิตรภาพร่วมใจ</t>
  </si>
  <si>
    <t>บริษัท สามมอ 1998 จำกัด</t>
  </si>
  <si>
    <t>ก่อสร้างวางท่อระบายน้ำคอนกรีตเสริมเหล็ก ถนนเทศบาล 17 
ซอย 2/2 ซอยห่านพะโล้ ชุมชนเบญจวดีร่วมใจ</t>
  </si>
  <si>
    <t xml:space="preserve">จ้างก่อสร้างวางท่อระบายน้ำคอนกรีตเสริมเหล็ก ถนนมิตรภาพ 
ซอย 2 ชุมชนเสริมสุขเบญจพัฒนา </t>
  </si>
  <si>
    <t>ที. พี. พร๊อบเพอร์ตี้ 24</t>
  </si>
  <si>
    <t>จ้างเหมาบุคคลธรรมดาปฏิบัติงานผู้ช่วยปฏิบัติงานจัดเก็บ
และสำรวจข้อมูล (กองสวัสดิการฯ)</t>
  </si>
  <si>
    <t>นายชาติชาย พลายงาม</t>
  </si>
  <si>
    <t>จ้างเหมาบุคคลภายนอกปฏิบัติงานเฉพาะด้าน ผู้ปฏิบัติงานด้านโยธา (กองช่าง)</t>
  </si>
  <si>
    <t>นางวิภาดา พงษ์สวัสดิ์</t>
  </si>
  <si>
    <t>จ้างเหมาบุคคลภายนอกปฏิบัติงานตัดหญ้า ตัดแต่งต้นไม้ 
ไหล่ทางริมถนนและพื้นที่สาธารณะอื่นๆ (กองช่าง)</t>
  </si>
  <si>
    <t>330180000XXXX</t>
  </si>
  <si>
    <t>นายกรณ์ พรหมเนรมิต</t>
  </si>
  <si>
    <t>จ้างเหมาบริการทำความสะอาดอาคารตลาดเย็นเทศบาลตำบลสูงเนิน (กองสาธารณสุขฯ)</t>
  </si>
  <si>
    <t>หจก แอล.เอส.ซี2010</t>
  </si>
  <si>
    <t>จ้างเหมาทำความสะอาดอาคารสำนักงานเทศบาลตำบลสูงเนิน (สำนักปลัด)</t>
  </si>
  <si>
    <t>หจก แอล.เอส.ซี2011</t>
  </si>
  <si>
    <t xml:space="preserve">จ้างขนย้ายขยะออกจากศูนย์กำจัดขยะฯ </t>
  </si>
  <si>
    <t>บริษัท เคเจพี เอนเนอจี้ แอบโซลูท จำกัด</t>
  </si>
  <si>
    <t>นายนิพนธ์ ดมสูงเนิน</t>
  </si>
  <si>
    <t>จ้างเหมาบริการรักษาความปลอดภัยศูนย์กำจัดชยะฯ (กองสาธารณสุขฯ)</t>
  </si>
  <si>
    <t>บริษัท รักษาความปลอดภัย
ไลออน อินเตอร์ กรุ๊ป กำจัด</t>
  </si>
  <si>
    <t>จ้างเหมาบุคลากรปฏิบัติงานผู้ช่วยนักวิชาการวัฒนธรรม (กองการศึกษา)</t>
  </si>
  <si>
    <t>130660002XXXX</t>
  </si>
  <si>
    <t>นายพิพัฒน์ จิตรกลาง</t>
  </si>
  <si>
    <t>จ้างเหมาบุคคลภายนอกปฏิบัติงานด้านธุรการ (กองยุทธศาสตร์ฯ)</t>
  </si>
  <si>
    <t>147990036XXXX</t>
  </si>
  <si>
    <t>นายสโลธร วะระกะ</t>
  </si>
  <si>
    <t>จ้างเช่ากล้องโทรทัศน์วงจรปิด CCTV บริเวณพื้นที่ชุมชนในเขตเทศบาล แบบเช่ารายเดือน (สำนักปลัด)</t>
  </si>
  <si>
    <t>บริษัท โทรคมนาคมแห่งชาติ จำกัด (มหาชน)</t>
  </si>
  <si>
    <t>จ้างเหมาบุคคลธรรมดาช่วยปฏิบัติราชการ ตำแหน่ง เจ้าหน้าที่บันทึกข้อมูล (กองคลัง)</t>
  </si>
  <si>
    <t>130660001XXXX</t>
  </si>
  <si>
    <t>นายสุริยา นางสูงเนิน</t>
  </si>
  <si>
    <t>จ้างเหมาบุคลากรปฏิบัติงาน ตำแหน่ง เจ้าหน้าที่สำรวจข้อมูล (กองคลัง)</t>
  </si>
  <si>
    <t>354040034XXXX</t>
  </si>
  <si>
    <t>นายธัญธร สุดแดน</t>
  </si>
  <si>
    <t>จ้างเหมาบุคคลภายนอกปฏิบัติงานผู้ช่วยเจ้าหน้าที่ธุรการ (กองช่าง)</t>
  </si>
  <si>
    <t>130660000XXXX</t>
  </si>
  <si>
    <t>นางสาวลลิตา เวทไธสง</t>
  </si>
  <si>
    <t>จ้างเหมาบุคคลภายนอกปฏิบัติงานฝ่ายโยธา (กองช่าง)</t>
  </si>
  <si>
    <t>นายสันติภาพ รัศมีเพ็ญ</t>
  </si>
  <si>
    <t>110370151XXXX</t>
  </si>
  <si>
    <t>นายสุธีพัฒน์ ศุภชัยศิริจันทร์</t>
  </si>
  <si>
    <t>จ้างเหมาบุคคลภายนอกเป็นผู้ช่วยเจ้าหน้าที่ปฏิบัติงาน
ศูนย์บริการสาธารณสุข (กองสาธารณสุขฯ)</t>
  </si>
  <si>
    <t>130180119XXXX</t>
  </si>
  <si>
    <t>นางสาวสิริวัลย์ สบายสูงเนิน</t>
  </si>
  <si>
    <t>จ้างเหมาบริการปฏิบัติงานรักษาความสะอาดงานประจำรถบรรทุกขยะ รายที่ 3 (กองสาธารสุขฯ)</t>
  </si>
  <si>
    <t>130180009XXXX</t>
  </si>
  <si>
    <t>นายวัยวุฒิ โชคธรรมสีกา</t>
  </si>
  <si>
    <t>จ้างเหมาบริการปฏิบัติงานรักษาความสะอาดงานประจำ
รถบรรทุกขยะ รายที่ 2 (กองสาธารสุขฯ)</t>
  </si>
  <si>
    <t>311030072XXXX</t>
  </si>
  <si>
    <t>นายวิมล โปร่งสูงเนิน</t>
  </si>
  <si>
    <t>จ้างเหมาบริการปฏิบัติงานรักษาความสะอาดงานประจำ
รถบรรทุกขยะ รายที่ 1 (กองสาธารสุขฯ)</t>
  </si>
  <si>
    <t>326010034XXXX</t>
  </si>
  <si>
    <t>นายชัชพงษ์ ไพจิตร</t>
  </si>
  <si>
    <t>จ้างเหมาบริการปฏิบัติงานรักษาความสะอาดงานกวาดขยะมูลฝอย รายที่ 2 (กองสาธารณสุขฯ)</t>
  </si>
  <si>
    <t>330180002XXXX</t>
  </si>
  <si>
    <t>นายธนัตถ์ ปัญญาพัฒนพิบูลย์</t>
  </si>
  <si>
    <t>จ้างเหมาบุคคลากรผู้ช่วยเจ้าพนักงงานศูนย์เยาชน (กองการศึกษา)</t>
  </si>
  <si>
    <t>311030073XXXX</t>
  </si>
  <si>
    <t>นายทัศน์พล เทศทอง</t>
  </si>
  <si>
    <t>จ้างเหมาบริการปฏิบัติงานรักษาความสะอาดงานกวาดขยะมูลฝอย รายที่ 1 (กองสาธารณสุขฯ)</t>
  </si>
  <si>
    <t>330180033XXXX</t>
  </si>
  <si>
    <t>นายศิริพจน์ วงประกอบ</t>
  </si>
  <si>
    <t>จ้างเหมาบุลคลภายนอกปฏบัติงานเทศกิจฯ (สำนักปลัด)</t>
  </si>
  <si>
    <t>374980001XXXX</t>
  </si>
  <si>
    <t>นายทวีศักดิ์ ใจดี</t>
  </si>
  <si>
    <t>จ้างเหมาบุคคลภายนอกปฏิบัติงานเทศกิจฯ (สำนักปลัด)</t>
  </si>
  <si>
    <t>นายวุฒิ เชิงกล</t>
  </si>
  <si>
    <t>จ้างเหมาบุคคลภายนอกปฏิบัติงาน 
ตำแหน่ง พนักงานขับรถยนต์ส่วนกลาง (สำนักปลัด)</t>
  </si>
  <si>
    <t>141990018XXXX</t>
  </si>
  <si>
    <t>นายวราวุฒิ ญาณวารี</t>
  </si>
  <si>
    <t>นายพรเทพ รังสูงเนิน</t>
  </si>
  <si>
    <t>จ้างเหมาบุคคลภายนอกปฎิบัติงาน ตำแหน่ง นักการ (สำนักปลัด)</t>
  </si>
  <si>
    <t>312040008XXXX</t>
  </si>
  <si>
    <t>นางสุพัชชา กอนปั้น</t>
  </si>
  <si>
    <t>330180023XXXX</t>
  </si>
  <si>
    <t xml:space="preserve">นางสาวสิริญรดา กิสูงเนิน </t>
  </si>
  <si>
    <t>จ้างเหมาบุคคลภายนอกปฏิบัติงาน 
ตำแหน่ง ผู้ช่วยเจ้าพนักงานทะเบียน (สำนักปลัด)</t>
  </si>
  <si>
    <t>จ้างปรับปรุงตีเส้นจราจรในเขตเทศบาลตำบลสูงเนิน 
ถนนมิตรสัมพันธ์ (ช่วงโรงเรียนระดมวิทยานุสรณ์  ที่ว่าการอำเภอสูงเนิน)</t>
  </si>
  <si>
    <t>หจก. พีเอ็ม อีสเทิร์น เอ็นจิเนียร์ริ่ง</t>
  </si>
  <si>
    <t>จ้างซ่อมแซมรถขุดตีนตะขาบ ทะเบียน ตฉ-8231 นม. (กองสาธารณสุขฯ)</t>
  </si>
  <si>
    <t>จ้างเหมาบุคคลภายนอกถ่ายเอกสาร</t>
  </si>
  <si>
    <t>330180003XXXX</t>
  </si>
  <si>
    <t>จ้างถ่ายเอกสารแผนดำเนินการ ประจำปีงบประมาณ พ.ศ.2569 พร้อมเข้าเล่ม (กองยุทธศาสตร์ฯ)</t>
  </si>
  <si>
    <t>จ้างเหมาซ่อมแซมรถสามล้อกระจายเสียง ทะเบียน ศข-23 (กองช่าง)</t>
  </si>
  <si>
    <t>อู้ช่างเสริฐเซอร์วิซ</t>
  </si>
  <si>
    <t>จ้างเหมาซ่อมแซมรถบรรทุกน้ำ 10 ล้อ ทะเบียน ภ-6889 นม. (งานป้องกันฯ</t>
  </si>
  <si>
    <t>310150085XXXX</t>
  </si>
  <si>
    <t>จ้างเหมาซ่อมแซมรถตักหน้าขุดหลัง ทะเบียน 1ต-0774 นม. (กองช่าง)</t>
  </si>
  <si>
    <t>สรุปผลการจัดซื้อจัดจ้าง ประจำเดือน  กันยายน  พ.ศ. 2568</t>
  </si>
  <si>
    <t>ซื้อวัสดุการเกษตร (กองช่าง)</t>
  </si>
  <si>
    <t>330010093XXXX</t>
  </si>
  <si>
    <t>สวนคมน์กฤตย์กัญจน์ธานิดา</t>
  </si>
  <si>
    <t>จัดทำสัญญา /POแล้ว</t>
  </si>
  <si>
    <t>หจก.พรวิวัตพานิช</t>
  </si>
  <si>
    <t>ซื้อวัสดุก่อสร้างเพื่อใช้ในโครงการจัดงานประเพณีลอยกระทง ประจำปี 2569 (กองการศึกษาฯ)</t>
  </si>
  <si>
    <t>ซื้อวัสดุและอุปกรณ์ สำหรับใช้ในโครงการจัด
งานประเพณีลอยกระทง ประจำปี 2568 (กองการศึกษาฯ)</t>
  </si>
  <si>
    <t>ซื้อถ้วยรางวัลและสายสะพาย สำหรับใช้ในโครงการจัดงาน
ประเพณีลอยกระทง ประจำปี 2568 (กองการศึกษาฯ)</t>
  </si>
  <si>
    <t>บริษัท อลิตาอวอร์ด จำกัด</t>
  </si>
  <si>
    <t>ซื้ออาหารเสริม(นม)ให้โรงเรียนสังกัด (สพฐ.) 
จำนวน 3 โรงเรียน ภาคเรียนที่ 2 2568</t>
  </si>
  <si>
    <t>บริษัท แมรี่ แอน เดรี่ โปรดักส์ จำกัด</t>
  </si>
  <si>
    <t>ซื้ออาหารเสริม(นม)ใรงเรียนสังกัด ศนย์พัฒนาเด็กเล็กเทศบาลตำบลสูงเนิน (กองการศึกษาฯ)</t>
  </si>
  <si>
    <t>ซื้อชุดตรวจหาสารเสพติดในปัสสวะ (กองสาธารณสุขฯ)</t>
  </si>
  <si>
    <t>130990063XXXX</t>
  </si>
  <si>
    <t>340990041XXXX</t>
  </si>
  <si>
    <t>ร้านศิริญจ์ พริ้นท์ดิ้ง ช็อป</t>
  </si>
  <si>
    <t>ซื้อวัสดุก่อสร้าง (สำนักปลัด)</t>
  </si>
  <si>
    <t>จ้างเหมาประกอบอาหารกลางวัน(ปรุงสำเร็จ) ศูนย์พัฒนาเด็กเล็กเทศบาลตำบลสูงเนิน ปรจำปีงบประมาณ 2569</t>
  </si>
  <si>
    <t>จ้างจัดทำป้ายไวนิล วันรักต้นไม้ประจำปีของชาติ 2568 (กองช่าง)</t>
  </si>
  <si>
    <t>จ้างพาหนะรับ-ส่งผู้ทุพพลภาพเพื่อเข้ารับบริการสาธารณสุข (กองสาธารณสุขฯ)</t>
  </si>
  <si>
    <t>มูลนิธิ สูงเนินสงเคราะห์</t>
  </si>
  <si>
    <t>จ้างเหมาบุคคลภายนอกปฎิบัติงาน ตำแหน่ง ผู้ช่วยนักวิชาการเงินและบัญชี (กองคลัง)</t>
  </si>
  <si>
    <t>330180008XXXX</t>
  </si>
  <si>
    <t>นางภัคสิริณัธ์ ยุบนเมฆ</t>
  </si>
  <si>
    <t>จ้างจัดทำป้ายประชาสัมพันธ์สำหรับใช้ในโครงการจัดงานประเพณีลอยกระทง ประจำปี 2568 (กองการศึกษาฯ)</t>
  </si>
  <si>
    <t>จ้างซ่อมแซมรถยนต์ เชฟโรเลต ทะเบียน ขท-7314 นม. (กองช่าง)</t>
  </si>
  <si>
    <t>จ้างจัดทำกระทงและจัดตกแต่งสถานที่ เพื่อใช้ในโครงการจัดงานประเพณีลอยกระทง ประจำปี 2568 (กองการศึกษา)</t>
  </si>
  <si>
    <t>130990009XXXX</t>
  </si>
  <si>
    <t>จ้างชุดเครื่องเสียง เวที และไฟประดับ สำหรับใช้ในโครงการจัดงานประเพณีลอยกระทง ประจำปี2568 (กองการศึกษา)</t>
  </si>
  <si>
    <t>ธวัชชัย พรหมพันใจ</t>
  </si>
  <si>
    <t>จ้างเหมาซ่อมแซมเครื่องพิมพ์เอกสาร รหัส 416-67-0094 (กองคลัง)</t>
  </si>
  <si>
    <t>หจก.โคราชเครื่องถ่ายออโตเมชั่น</t>
  </si>
  <si>
    <t>จ้างจัดป้ายไวนิลประชาสัมพันธ์การรับลงทะเบียนรับเงินเบี้ยยังชีพผู้สูงอายุ ปรจำปีงบประมาณ 2570 (กองสวัสดิการฯ)</t>
  </si>
  <si>
    <t>จ้างเหมาจัดทำป้ายไวนิลห้ามทิ้งขยะ (กองสาธารณสุขฯ)</t>
  </si>
  <si>
    <t>จ้างเหมารื้อถอนปรับปรุงเวทีห้องประชุมชั้น 3 เทศบาลตำบลสูงเนิน (สำนักปลัด)</t>
  </si>
  <si>
    <t>หจก. เอ อาร์ คอมพิวเตอร์โอเอ 
(สำนักงานใหญ่)</t>
  </si>
  <si>
    <t>จ้างเหมาบริการปฎิบัติงานรักษาความสะอาดประจำศูนย์กำจัดขยะฯ (กองสาธารณสุขฯ)</t>
  </si>
  <si>
    <t>130990044XXXX</t>
  </si>
  <si>
    <t>นายจักรพงศ์</t>
  </si>
  <si>
    <t>จ้างจัดทำป้ายไวนิลการประชุมประชานิคมท้องถิ่นระดับตำบล (กองยุทธศาสตร์ฯ)</t>
  </si>
  <si>
    <t>จ้างถ่ายเอกสารและเข้าเล่มแผนพัฒนาท้องถิ่น (พ.ศ.2566-2570) ทบทวนครั้งที่ 1/2566 
(เพิ่มเติมครั้งที่ 1/2569) (กองยุทธศาสตร์ฯ)</t>
  </si>
  <si>
    <t>จ้างเหมาจัดเครื่องเสียง,ฉากหลังพระบรมรูปรัชกาลที่ 5 และผูกผ้าระบายเต็นท์เนื่องในวันคล้ายวันสวรรคตพระสมเด็จพระจุลจอมเกล้าเจ้าอยู่หัวฯ (23 ตุลาคม 2568)(สำนักปลัด)</t>
  </si>
  <si>
    <t>330990004XXXX</t>
  </si>
  <si>
    <t>นายมานพ แสงอรุณ</t>
  </si>
  <si>
    <t>จ้างเหมาจัดดอกไม้ประดับรอบฐานพระบรมราชานุสาวรีย์ รัชกาลที่ 5 เนื่องในวันคล้ายวันสวรรคตพระบาทสมเด็จพระจุลจอมเกล้าเจ้าอยู่หัว วันปิยมหาราช (23 ตุลาคม 2568) (สำนักปลัด)</t>
  </si>
  <si>
    <t>จ้างเหมาเรื่องเสียง ในโครงการถนนคนเดินเทศบาลตำบลสูงเนิน ประจำปี 2569 (กองคลัง)</t>
  </si>
  <si>
    <t>330180054XXXX</t>
  </si>
  <si>
    <t>นายดลชล สังข์คำภาร์</t>
  </si>
  <si>
    <t>จ้างเหมาจัดเครื่องเสียง,ฉากหลังเวทีและผูกผ้าประดับเพื่อใช้ในการจัดกิจกรรมเนื่องในวันคล้ายวันสวรรคตพระสมเด็จพระบรมชนกาธิเบศรฯ 13 ตุลาคม 2568 (สำนักปลัด)</t>
  </si>
  <si>
    <t>จ้างเหมาจัดดอกไม้ประดับโดยรอบ,โต๊ะหมู่บูชาพระรัตนตรัย เพื่อใช้ในการจัดกิจกรรมเนื่องในคล้ายวันสวรรคตพระบาทสมเด็จพระบรมชนกาธิเบตรฯ 13 ตุลาคม 2568 (สำนักปลัด)</t>
  </si>
  <si>
    <t xml:space="preserve">จ้างเหมาประกอบอาหารกลางวัน(ปรุงสำเร็จ) ศูนย์พัฒนาเด็กเล็กเทศบาลตำบลสูงเนิน ประจำเดือน ตุลาคม 2568 </t>
  </si>
  <si>
    <t>-</t>
  </si>
  <si>
    <t>สรุปผลการจัดซื้อจัดจ้าง ประจำเดือน  พฤศจิกายน  พ.ศ. 2568</t>
  </si>
  <si>
    <t>สรุปผลการจัดซื้อจัดจ้าง ประจำเดือน  ตุลาคม  พ.ศ. 2568</t>
  </si>
  <si>
    <t>ซื้อครุภัณฑ์สำนักงาน(โต๊ะทำงาน) (กองสาธารณสุขฯ)</t>
  </si>
  <si>
    <t>จัดทำสัญญา/Poแล้ว</t>
  </si>
  <si>
    <t>ซื้อเครื่องสำรองไฟ (กองสาธารณสุขฯ)</t>
  </si>
  <si>
    <t>ซื้อวัสดุไฟฟ้าและวิทยุ(กองสวัสดิการสังคมฯ)</t>
  </si>
  <si>
    <t>ซื้อครุภัณฑ์คอมพิวเตอร์ (กองสวัสดิการสังคมฯ)</t>
  </si>
  <si>
    <t>ซื้อครุภัณฑ์สำนักงาน(กองสวัสดิการสังคมฯ)</t>
  </si>
  <si>
    <t>ซื้อวัสดุก่อสร้าง(กองสาธารณสุขฯ)</t>
  </si>
  <si>
    <t>ซื้อวัสดุไฟฟ้าและวิทยุ(กองสาธารณสุขฯ)</t>
  </si>
  <si>
    <t>ซื้อครุภัณฑ์ไฟฟ้าและวิทยุ(กองสาธารณสุขฯ)</t>
  </si>
  <si>
    <t>ซื้อครุภัณฑ์สำนักงาน(กองสาธารณสุขฯ)</t>
  </si>
  <si>
    <t>ซื้อวัสดุก่อสร้าง(กองช่าง)</t>
  </si>
  <si>
    <t>ซื้อวัสดุสำนักงาน(แบบพิมพ์) 5 รายการ (กองคลัง)</t>
  </si>
  <si>
    <t>โรงพิมพ์อาสารักษาดินแดน 
กรมการปกครอง</t>
  </si>
  <si>
    <t>ซื้อพานพุ่มดอกไม้ประดิษฐ์สีชมพู (สำนักปลัด)</t>
  </si>
  <si>
    <t>ซื้อวัสดุสำนักงาน(กองช่าง)</t>
  </si>
  <si>
    <t>ซื้อวัสดุสำนักงาน(กองคลัง)</t>
  </si>
  <si>
    <t>ซื้อธงประดับแสดงความอาลัยต่อการสวรรคตของสมเด็จพระนางเจ้าสิริกิติ์ พระบรมราชินีนาถ พระบรมราชชนนีพันปีหลวง พร้อมติดตั้งกับเสาไฟส่องสว่าง</t>
  </si>
  <si>
    <t>ซื้อวัสดุสำนักงาน(กองยุทธศาสตร์)</t>
  </si>
  <si>
    <t>ซื้อวัสดุคอมพิวเตอร์ (กองยุทธศาสตร์)</t>
  </si>
  <si>
    <t>ซื้อวัสดุไฟฟ้าและวิทยุ(กองช่าง)</t>
  </si>
  <si>
    <t>ซื้อวัสดุคอมพิวเตอร์(สำนักปลัด)</t>
  </si>
  <si>
    <t>ซื้อวัสดุไฟฟ้าและวิทยุ(สำนักปลัด)</t>
  </si>
  <si>
    <t>ซื้อผ้าอ้อมผู้ใหญ่ สำหรับบุคคลที่มีปัญหาการกลั้นปัสสวะหรืออุจจาระไม่ได้ (กองสาธารณสุขฯ)</t>
  </si>
  <si>
    <t>หจก.ยูซีไอเนิร์สแคร์</t>
  </si>
  <si>
    <t>สวมคมน์กฤตย์กัญจน์ธานิดา</t>
  </si>
  <si>
    <t>ซื้อสัญญาณไฟกระพริบพร้อมติดตั้ง จุดเสี่ยงในเขตเทศบาลตำบลสูงเนิน (สำนักปลัด)</t>
  </si>
  <si>
    <t>บริษัท นาซ่าไฟร์โปรดัคส์
แอนด์เซฟตี้ จำกัด</t>
  </si>
  <si>
    <t>ซื้อกระจกโค้งจราจรพร้อมติดตั้งในเขตเทศบาลตำบลสูงเนิน (สำนักปลัด)</t>
  </si>
  <si>
    <t>ซื้อวัสดุสำนักงาน(สำนักปลัด)</t>
  </si>
  <si>
    <t>จ้างจัดซื้อดอกไม้ตกแต่งสถานที่ ในการจัดกิจกรรมเนื่องในวันคล้ายวันพระบรมราชสมภพ ฯ วันชาติและวันพ่อแห่งชาติ 5 ธันวาคม 68 (สำนักปลัด)</t>
  </si>
  <si>
    <t>จ้างจัดเครื่องเสียงและฉากหลังเวทีผูกผ้าประดับ วันชาติและวันพ่อแห่งชาติ 5 ธันวาคม 2568</t>
  </si>
  <si>
    <t>จ้างจัดทำป้ายประชาสัมพันธ์ในโครงการจัดแข่งกีฬาฟุตซอล 7 คน (กองการศึกษา)</t>
  </si>
  <si>
    <t>จ้างซ่อมแซมรถบรรทุก 6 ล้อ ทะเบียน 87-5019 นม.(กองสาธารณสุขฯ)</t>
  </si>
  <si>
    <t>จ้างบริการล้างเครื่องปรับอากาศ (กองยุทธศาสตร์)</t>
  </si>
  <si>
    <t>หจก.ใต้ฟ้า ซิตี้</t>
  </si>
  <si>
    <t>จ้างเหมาบุคคลภายนอกช่วยปฏิบัติงานราชการ ตำแหน่ง ผู้ช่วยนักวิชาการเงินและบัญชี (กองคลัง)</t>
  </si>
  <si>
    <t>33018008XXXX</t>
  </si>
  <si>
    <t>นางภัคสิริณันธ์ ยุบนเมฆ</t>
  </si>
  <si>
    <t>จ้างเหมาเครื่องเสียง ในโครงการถนนคนเดินเทศบาลตำบลสูงเนิน (กองคลัง)</t>
  </si>
  <si>
    <t>นายธวัชชัย พรหมพันใจ</t>
  </si>
  <si>
    <t>จ้างเหมาซ่อมแซมรถยนต์เคลื่อนที่เร็ว 4 ล้อ ทะเบียน 84-0920 นม.(งานป้องกันฯ)</t>
  </si>
  <si>
    <t>130150014XXXX</t>
  </si>
  <si>
    <t>จีระศักดิ์ แอร์ แอนด์ ซาวด์</t>
  </si>
  <si>
    <t>จ้างเหมาซ่อมแซมเครื่องปั๊มน้ำอาคารสำนักงาน (สำนักปลัด)</t>
  </si>
  <si>
    <t>จ้างเหมาติดตั้งไฟประดับ(แบบเช่า)ในวันสำคัญของสถาบันพระมหากษัตริย์รัชกาลที่ 9 วันชิและวันพ่อแห่งชาติ วันที่ 5 ธันวาคม 68 (สำนักปลัด)</t>
  </si>
  <si>
    <t>จ้างตัดแว่นพร้อมตรวจวัดค่าสายตา (กองสาธารณสุขฯ)</t>
  </si>
  <si>
    <t>230200002XXXX</t>
  </si>
  <si>
    <t>Dr. WASU VISION CLINIC</t>
  </si>
  <si>
    <t>จ้างเหมาซ่อมแซมรถดับเพลิง 6ล้อ ทะเบียน พ-9686</t>
  </si>
  <si>
    <t>ต.การข่าง</t>
  </si>
  <si>
    <t>จ้างเหมาถ่ายเอกสารและเข้าเล่มรายงานติดตามและประเมินผลแผนพัฒนาเทศบาล 68 (กองยุทธศาสตร์)</t>
  </si>
  <si>
    <t>จ้างซ่อมแซมเครื่องคอมพิวเตอร์(กองสาธารณสุขฯ)</t>
  </si>
  <si>
    <t>จ้างเหมาบริการบุคคลภายนอกปฏิบัติกงานผู้ช่วยนักวิเคราะห์แผนและนโยบาย(กองยุทธศาสตร์)</t>
  </si>
  <si>
    <t>110070311XXXX</t>
  </si>
  <si>
    <t>นางสาว ญาตาวี ชินโนสอน</t>
  </si>
  <si>
    <t>ส่งงานตามกำหนด</t>
  </si>
  <si>
    <t>จ้างเหมาบริการบุคคลภายนอกปฏิบัติงานสารสนเทศ (กองยุทธศาสตร์)</t>
  </si>
  <si>
    <t>344060085XXXX</t>
  </si>
  <si>
    <t>นางสาวนงเยาว์ จินรักษ์</t>
  </si>
  <si>
    <t>จ้างซ่อมแซมรถตักหน้าขุดหลัง ทะเบียน 1ต-0774 นม.(กองช่าง)</t>
  </si>
  <si>
    <t>จ้างซ่อมแซมรถ 3 ล้อกระจายเสียง ทะเบียน ศข-23 นม.(กองช่าง)</t>
  </si>
  <si>
    <t>จ้างเปลี่ยนยาวรถบรรทุกขยะแบบอัดท้าย ทะเบียน 84-7841 นม.(กองสาธารณสุขฯ)</t>
  </si>
  <si>
    <t>จ้างเปลี่ยนยางรถบรรทุกขยะอัดท้าย ทะเบียน 85-3864 (กองสาธารณสุขฯ)</t>
  </si>
  <si>
    <t>จ้างเหมาจัดทำป้ายโครงการสนับสนุนผ้าอ้อมผู้ใหญ่ (กองสาธารณสุขฯ)</t>
  </si>
  <si>
    <t>จ้างเหมาซ่อมแซมรถบรรทุกขยะเทท้าย ทะเบียน 88-2407 (กองสาธารณสุขฯ)</t>
  </si>
  <si>
    <t>จ้างผู้สอบบัญชี</t>
  </si>
  <si>
    <t>310150064XXXX</t>
  </si>
  <si>
    <t>นายสมชาย พิทยวรเจริญ</t>
  </si>
  <si>
    <t>จ้างจัดทำป้ายไวนิล วันรักต้นไม้ประจีของชาติ 68 (กองช่าง)</t>
  </si>
  <si>
    <t>จ้างซ่อมแซมเลื่อยยนต์ (กองช่าง)</t>
  </si>
  <si>
    <t>จ้างจัดทำป้ายโครงการสนับสนุนและส่งเสริมการจัดการบริการรับ-ส่งผู้ทุพพลภาพ (กองสาธารณสุขฯ)</t>
  </si>
  <si>
    <t>ซื้อวัสดุและอุปกรณกีฬา (เพื่อใช้สำหรับบริการประชาชน)</t>
  </si>
  <si>
    <t>หจก.เพชรเทวัญอิมเมจ</t>
  </si>
  <si>
    <t>ซื้อวัสดุและอุปกรณ์ สำหรับโครงการจัดการแข่งขัน
ฟุตบอล 7 คน (กองการศึกษา)</t>
  </si>
  <si>
    <t>ซื้อเครื่องดับเพลิง (งานป้องกันฯ)</t>
  </si>
  <si>
    <t>ซื้อถ้วยรางวัล สำหรับใช้ในโครงการจัดการแข่งขันฟุตบอล 7 คน (กองการศึกษา)</t>
  </si>
  <si>
    <t>ซื้อครุภัณฑ์คอมพิวเตอร์ (สำนักปลัด)</t>
  </si>
  <si>
    <t>ซื้ออาหารเสริม(นม)โรงเรียน เพิ่มเติม ภาคที่ 2/68 (กองการศึกษา)</t>
  </si>
  <si>
    <t>บริษัท แมรี่ แอน เดรี่ โปรดักซ์ จำกัด</t>
  </si>
  <si>
    <t>ซื้อของรางวัล เพื่อใช้ในโครงการวันเด็กแห่งชาติ ประจำปีงบประมาณ 2569 (กองการศึกษา)</t>
  </si>
  <si>
    <t>ซื้อวัสดุอุปกรณ์เพื่อใช้ในโครงการวันเด็กแห่งชาติประจำปี 2569 (กองการศึกษา)</t>
  </si>
  <si>
    <t>ซื้อของขวัญของรางวัล เพื่อใช้ในโครงการวันเด็กแห่งชาติประจำปีงบผระมาณ 2569 (กองการศึกษา)</t>
  </si>
  <si>
    <t>บริษัท เฮง เฮง ฮีโร่ จำกัด</t>
  </si>
  <si>
    <t>ซื้อครุภัณฑ์สำนักงาน (กองยุทธฯ)</t>
  </si>
  <si>
    <t>หจก.เอกลักษณ์เครื่องเรือน</t>
  </si>
  <si>
    <t>ซื้อครุภัณฑ์คอมพิวเตอร์หรือเล็กทรอนิกส์
โปรแกรมป้องกันไวรัส (กองยุทธฯ)</t>
  </si>
  <si>
    <t>3360200354XXXX</t>
  </si>
  <si>
    <t>จ้างเหมาจัดทำป้ายไวนิลประชมสัมพันธ์การชำระภาษษีและค่าธรรมเนียมต่างๆ (กองคลัง)</t>
  </si>
  <si>
    <t>จ้างตกแต่งสถานที่ ในโครงการวันเด็กแห่งชาติประจำปี 2569 (กองการศึกษา)</t>
  </si>
  <si>
    <t>จ้างเหมาเครื่องเล่นสวนสนุกเสริมพัฒนาการโครงการวันเด็กแห่งชาติ 2569 (กองการศึกษา)</t>
  </si>
  <si>
    <t>130080022XXXX</t>
  </si>
  <si>
    <t>นายพบวัฒน์ พลขุนทด</t>
  </si>
  <si>
    <t>จ้างเหมาทำป้ายไวนิลเพื่อใช้ในโครงการวันเด็กแห่งชาติประจำปี 2569 จำนวน 24 ป้าย (กองการศึกษา)</t>
  </si>
  <si>
    <t xml:space="preserve">จ้างเหมาจัดหาเวทีเครื่องเสียงและเช่าเต็นท์
โครงการวันเด็กแห่งชาติประจำปี 2569 </t>
  </si>
  <si>
    <t>จ้างเหมาประกอบอาหารกลางวัน(ปรุงสำเร็จ) ศูนย์เด็กเล็กฯ ประจำเดือนมกราคม 2568 (กองการศึกษา)</t>
  </si>
  <si>
    <t>จ้างเหมาบริการบุคคลภายนอกปฏิบัติหน้าที่เป็นช่วยนักวิชาการวัฒนธรรม (กองการศึกษา)</t>
  </si>
  <si>
    <t>นายพิพัฒน์  จิตรกลาง</t>
  </si>
  <si>
    <t>จ้างเหมาจัดทำป้ายไวนิลในกิจกรรมเสริมสร้างสุขภาพวิถี บวรร (กองสาธารณสุขฯ)</t>
  </si>
  <si>
    <t>จ้างเหมาบุคคลภายนอกปฏิบัติงาน ตำแหน่ง เจ้าหน้าที่สำรวจข้อมูล (กองคลัง)</t>
  </si>
  <si>
    <t>นายธัญธร  สุดแดน</t>
  </si>
  <si>
    <t>จ้างเหมาซ่อมแซมครุภัณฑ์คอมพิวเตอร์ (กองช่าง)</t>
  </si>
  <si>
    <t>จ้างเหมาบริการปฏิบัติงานรักษาความสะอาดกวาดขยะมูลฝอย (กองสาธารณสุขฯ)</t>
  </si>
  <si>
    <t>นายศิริพจน์  วงประกอบ</t>
  </si>
  <si>
    <t>จ้างเหมาจัดทำกระจกปูโต๊ะ (กองสวัสดิการฯ)</t>
  </si>
  <si>
    <t>310120355XXXX</t>
  </si>
  <si>
    <t>นายสมประสงค์  เรืองศรี</t>
  </si>
  <si>
    <t>จ้างเหมาจัดทำป้ายไวนิลการป้องกันและลดอุบัติเหตุทางถนน
ช่วงเทศกาลปีใหม่ 2569 (งานป้องกันฯ)</t>
  </si>
  <si>
    <t>จ้างเหมาจัดทำป้ายไวนิลประชาสัมพันธ์โรงการพัฒนาคุณภาพชีวิตเพื่อส่งเสริมการมองเห็น ประจำปีงบประมาณ 2569 (กองสวัสดิการฯ)</t>
  </si>
  <si>
    <t>นายวิมล  โปร่งสูงเนิน</t>
  </si>
  <si>
    <t>จ้างเหมาบริการภายนอกปฏิบัติงาน ตำแหน่ง พนักงานขับรถยนต์ส่วนกลาง (สำนักปลัด)</t>
  </si>
  <si>
    <t>นายวราวุฒฺ ญาณวารี</t>
  </si>
  <si>
    <t>จ้างเหมาบริการบุคคลภายนอกปฏิบัติงาน ตำแหน่ง พนักงานขับรถยนต์ส่วนกลาง (สำนักปลัด)</t>
  </si>
  <si>
    <t>นายพรเทพ  รังสูงเนิน</t>
  </si>
  <si>
    <t>จ้างเหมาบุคคลภายนอกปฏิบัติงานทะเบียน(สำนักปลัด)</t>
  </si>
  <si>
    <t>นางสาวสิริญรดา  กิสูงเนิน</t>
  </si>
  <si>
    <t>จ้างเหมาบุคคลภายนอกปฏิบัติงานตำแหน่ง นักการ (สำนักปลัด)</t>
  </si>
  <si>
    <t>จ้างเหมาจัดทำป้ายไวนิลประชาสัมพันธ์โครงการจัดแงกีฬาฟุตบอล 7 คน ประจำปีงบประมาณ 2569 (กองการศึกษา)</t>
  </si>
  <si>
    <t>จ้างเหมาซ่อมแซมรถตักหน้าขุดหลัง JCB ทะเบียน ตธ-288 (กองช่าง)</t>
  </si>
  <si>
    <t>จ้างเหมาซ่อมแซมรถกระเช้าไฟฟ้า ทะเบียน 85-6852 นม.(กองช่าง)</t>
  </si>
  <si>
    <t xml:space="preserve">จ้างเหมาจัดหาเครื่องเสียงโครงการจัดการแข่งขันกีฬาฟุตบอล 7 คน ประจำปีงบประมาณ 2569 </t>
  </si>
  <si>
    <t>จ้างเหมาจัดทำป้ายไวนิลสวัสดีปีใหม่ 2569 (กองยุทธฯ)</t>
  </si>
  <si>
    <t>330990043XXXX</t>
  </si>
  <si>
    <t>มีดีไซน์</t>
  </si>
  <si>
    <t>จ้างเหมาซ่อมแซมรถบรรทุกน้ำ 10 ล้อ ทะเบียน ภ-6889 นม.(งานป้องกันฯ)</t>
  </si>
  <si>
    <t>จ้างเหมาติดตัวหนังสืออาคารสำนักงานเทศบาลตำบลสูงเนินอาคารเฉลิมพระเกียรติฯ (สำนักปลัด)</t>
  </si>
  <si>
    <t>นายไกรศรี  สุขสูงเนิน</t>
  </si>
  <si>
    <t>สรุปผลการจัดซื้อจัดจ้าง ประจำเดือน  ธันวาคม  พ.ศ. 2568</t>
  </si>
  <si>
    <t>จ้างเช่าเครื่องถ่ายเอกสาร(กองสวัสดิการสังคม)</t>
  </si>
  <si>
    <t>หจก.โคราช โอเอ</t>
  </si>
  <si>
    <t>จ้างเหมาบุคคลภายนอกปฏิบัติงานด้านสารสนเทศ(กองยุทธ)</t>
  </si>
  <si>
    <t>344060085xxxx</t>
  </si>
  <si>
    <t>ส่งตามกำหนดแล้ว</t>
  </si>
  <si>
    <t>จ้างเหมารถยนต์ดยสารปรับอากาศในโครงการฝึกอบรมและศึกษาดูงานตามแนวทางพระราชดำริสมเด็จพระนางเจ้าสิริกิติ์พระบรมราชินีนาถ พระราชชนนีพันปีหลวงประจำปีงบประมาณ2569จำนวน7คันๆละ20,000บาท(กองสวัสดิการ</t>
  </si>
  <si>
    <t>ห้างหุ้นส่วนจำกัด กระทิงทอง2020</t>
  </si>
  <si>
    <t>ประกวดราคาจ้างก่อสร้างวางท่อระบายน้ำคอนกรึตเสริมเหล็ก ซอยถาวรวัฒน์-ซอยคูขาด3ชุมชนมิตรภาพร่วมใจ ด้วยวิธีประกวดราคาอิเล็กทรอนิก</t>
  </si>
  <si>
    <t>e-bidbing</t>
  </si>
  <si>
    <t>บริษัท คูณมั่นคง ก่อสร้าง 2006 จำกัด</t>
  </si>
  <si>
    <t>ซื้อเครื่องปรับอากาสแยกส่วนแบบตั้งพื้นพรือแบบแขวน ขนาด18,000 BTUจำนวน1 เครื่อง(กองการศึกษา)</t>
  </si>
  <si>
    <t>บริษัท ใต้ฟ้ามอเตอร์ คอมพิวเตอร์ จำกัด</t>
  </si>
  <si>
    <t xml:space="preserve">จ้างซ่อมแซมตักล้อยางทะเบียน ตฉ8237 นครราชสีมา </t>
  </si>
  <si>
    <t>นายเล็ก สุงสุข</t>
  </si>
  <si>
    <t xml:space="preserve">จ้างเหมาทำป้ายไวนิลโครางการฝึกอบรมและศึกษาดูงานตามแนวทางพระราชดำริสมเด็จพระนางเจ้าสิริกิติ์ พระบรมราชินีนาถ พระบรมราชชนนีพันปีหลวง ประจำปีงบประมาณ2569 จำนวน 2 ป้าย(กองสวัสดิการสังคม) </t>
  </si>
  <si>
    <t>ซื้อวัสดุคอมพิวเตอร์จำนวน4รายการเพื่อใช้ในการปฏิบัติงาน(กองกาศึกษา)</t>
  </si>
  <si>
    <t>3306020034xxxx</t>
  </si>
  <si>
    <t>030556700xxxx</t>
  </si>
  <si>
    <t>จ้างเหมาทำป้านไวนิลโครงการอบรมให้ความรู้การป้อกันและแก้ไขปัญหาความรุนแรงต่อเด็ก สตรี และบุคคลในครอบคัว ประจำปีงบประมาณ2569 ขนาด1x4เมตร จำนวน 1ป้าย(กองสวัสดิการสังคม)</t>
  </si>
  <si>
    <t>300180034xxxx</t>
  </si>
  <si>
    <t>ร้านอิงค์เจ็ท</t>
  </si>
  <si>
    <t>ซื้อเครื่องปรับอากาศแบบแยกส้วนแบบติดผนัง ขนาด 18,000 บีทียู(สำนักปลัด)</t>
  </si>
  <si>
    <t xml:space="preserve">ห้างหุ้นส่วนจำกัด ใต้ฟ้า ซิตี้ </t>
  </si>
  <si>
    <t xml:space="preserve"> </t>
  </si>
  <si>
    <t xml:space="preserve">ซื้ออาหารเสริม(นม)โรงเรียนสังกัด สพฐ และศพด ทตสูงเนิน ภาคเรียนที่2/2568(ช่วงปิดเทอม)ตามข้อมูลระบบจัดเก็บของนักเรียนรายบุคคล LEC 2/2568 </t>
  </si>
  <si>
    <t>บริษัท แมรี่ แอน แดรี่ โปรดักส์ จำกัด</t>
  </si>
  <si>
    <t>จัดทำสัญญา/Opแล้ว</t>
  </si>
  <si>
    <t>ซื้อพัสดุไฟฟ้า(กองคลัง)</t>
  </si>
  <si>
    <t>690490021192</t>
  </si>
  <si>
    <t>341130004xxxx</t>
  </si>
  <si>
    <t>จ้างเหมาเช่าเรื่องถ่ายเอกสาร ขาว-ดำ สีแบบระบบมัลติฟังก์ชั่นแบบเช่ารายเดือนๆละ2,000 บาท จำนวน1 เครื่อง ตั้งแต่วันที่ 1เมษายน-30 กันยายน 2569 จำนวน 6เดือน(กองสาธารณสุข)</t>
  </si>
  <si>
    <t xml:space="preserve">เช่าเครื่องถ่ายเอกสาร จำนวน1 เครื่อง (กองช่าง) </t>
  </si>
  <si>
    <t>จ้างเหมาบริการเพื่อปฏิบัติหน้าที่ผู้ช่วยเจ้าพนักงานศูนย์เยาวชน จำนวน1 รายตั้งแต่วันที่ 1-30 เมษายน 2569 จำนวน 1 เดือน (กองการศึกษา)</t>
  </si>
  <si>
    <t>120970021xxxx</t>
  </si>
  <si>
    <t>นางสาวภัทรานิษฐ์ แสวงนิล</t>
  </si>
  <si>
    <t>จ้างเหมาบริการทำความสะอาดอาคารตลาดเย็น เทศบาลตำบลสูงเนิน ทำความสะอาดอาคารตลาดสดเทศบาลตำบลสูงเนิน(ตลาดเย็น) ตั้งแต่วันที่ 1 เมษายน-30กันยายน 2569 จำนวน2คน(รายละเอียดตามร่างขอบเขตงาน TOR) กองสาธารณสุข</t>
  </si>
  <si>
    <t>ห้สางหุ้นส่วนจำกัด แอล.แอส ซี2010</t>
  </si>
  <si>
    <t>จ้างเหมาซ่อมแซมเครื่องคอมพิวเตอร์ จำนวน1เครื่อง เลขครุภัณฑ์ 416-61-0066</t>
  </si>
  <si>
    <t>จ้างจัดทำป้ายประชาสัมพันธ์รับสมัครนักเรียน ประจำปีการศึกษา 2569 จำนวน2ป้าย มีขนาด2.4x4.8เมตร จำนวน1 ป้าย  และ มีขนาด1x1.2 เมตร จำนวน1 ป้าย</t>
  </si>
  <si>
    <t>330990043xxxx</t>
  </si>
  <si>
    <t>บริษัท ทิพจักร์ เมดดิคอล กรุ๊ปจำกัด</t>
  </si>
  <si>
    <t>จ้างเหมาบริการตรวจสอบและตรวจรับรองเครื่องชั่ง ประจำศูนย์กำจัดขยะมูลฝอยแบบครบวงจรของเทศบาลตำบลสูงเนิน หมายเลขประจำเครื่อง นม206-0014-56จำนวน1เครื่อง(กองสาธารณสุข)</t>
  </si>
  <si>
    <t>03056100xxxx</t>
  </si>
  <si>
    <t>ห้างหุ้นส่วนจำกัด มิตรภาพเครื่องชั่ง ราชสีมา</t>
  </si>
  <si>
    <t>ซื้อวัสดุสำนักงาน จำนว 25 รายการ(ตามเอกสารแนบท้าย)(กองสาธารณสุข)</t>
  </si>
  <si>
    <t>ห้างหุ้นส่วนจำกัด พรวิวัตพานิช</t>
  </si>
  <si>
    <t>ส่งงานรบถ้วน</t>
  </si>
  <si>
    <t>จ้างเหมาจัดดอกไม้และตกแต่งสถานที่เพื่อใช้ในโครงการงานวันเฉลิมฉลองชัยชะท่านท้าวสุรนารีประจำปี2569 ระหว่างวันที่23,28มีนาคม-1เมษายน2569(กองการศึกษาฯ)</t>
  </si>
  <si>
    <t>13099009xxxx</t>
  </si>
  <si>
    <t>ซื้อวัสดุไฟฟ้าและวิทยุ จำนวน 1รายการ(กองสาธารณสุข)</t>
  </si>
  <si>
    <t>กิจโตพล</t>
  </si>
  <si>
    <t>69039433341</t>
  </si>
  <si>
    <t>ซื้อวัสดุคอมพิวเตอร์จำนวน 3รายการ (กองสาธารณสุข)</t>
  </si>
  <si>
    <t xml:space="preserve">เช่าเครื่องถ่ายเอกสาร จำนวน1 เครื่อง (กองสาธารณสุข) </t>
  </si>
  <si>
    <t xml:space="preserve">จ้างเหมาจัดทำป้ายไวนิลการประชุมประชาคมท้องถิ่นระดับตำบล(กองยุทธฯ) </t>
  </si>
  <si>
    <t>3300180034xxxx</t>
  </si>
  <si>
    <t>นางเพ็ญพร โสวรรณขจร</t>
  </si>
  <si>
    <t>จ้างเหมาทำป้ายไวนิลประชาสัมพันธ์โครงการวันฉลองชัยชนะท่านท้าวสุรนารี ประจำปี 2569จำนวน1 ป้าย ขนาด2.6x9.2 เมตร(กองการศึกษา)</t>
  </si>
  <si>
    <t>จ้างจัดทำป้ายปะชาสัมพันธ์งานฉลองชัยชนะของท้าวสุรนารีประจำปี2569ขนาด2.4x4.8เมตรจำนวน1ป้าย(กองการศึกษา)</t>
  </si>
  <si>
    <t>ร้านวีอิงค์จ็ท</t>
  </si>
  <si>
    <t>จ้างเหมาซ่อมแซมรถยนต์ยี่ห้อฮุนใดทะเบียนขฉ 7582 นม.(สำนักปลัด)</t>
  </si>
  <si>
    <t>ห้างหุ้นส่วนจำกัด นพะไหล่ยนต์</t>
  </si>
  <si>
    <t>จ้างเหมาลอกท่อระบายน้ำในเขตเทศบาลตำบลสูงเนิน(กองช่าง)</t>
  </si>
  <si>
    <t>เรือนจำอำเภอสีคิ้ว</t>
  </si>
  <si>
    <t>จ้างเหมาบริการบุคคลภานอกปฏิบัติงานจัดเก็บข้มูล ตั้งแต่วันที่1 เมษายน-30กันยายน 2569 รวามเป็น6 เดือน(กองสวัสดิการสังคม)</t>
  </si>
  <si>
    <t>690399428885</t>
  </si>
  <si>
    <t>จ้างเหมาติดตั้งเครื่องกรองน้ำแบบต่อท่อ(พร้อมอุปกรณ์) ศูนย์พัฒนาเด็กเล็กเทศบาล ตำบลสูงเนิน</t>
  </si>
  <si>
    <t>ร้านเพรชประทีป</t>
  </si>
  <si>
    <t>จ้างเหมาต่อท่อทองแดงเครื่องปรับอากาศ</t>
  </si>
  <si>
    <t>ซื้อครุภัณฑ์สำนักงาน ตู้รางเลื่อน (กองคลัง)</t>
  </si>
  <si>
    <t>หจก นครราชสีมา เพรชประทีป</t>
  </si>
  <si>
    <t>จัดซื้อวัสดุอุปกรณ์ที่ใช้จัดทำราวจับทางตลาด จำนวน 11 รายการ</t>
  </si>
  <si>
    <t>กิจโตพล จำกัด</t>
  </si>
  <si>
    <t>จัดซื้อวัสดุไฟฟ้าและวิทยุ (กองช่าง)</t>
  </si>
  <si>
    <t>จัดซื้อวัดุคอมพิวเตอร์ (กองยุทธฯ)</t>
  </si>
  <si>
    <t>จัดซื้อวัดุสำนักงาน (กองยุทธฯ)</t>
  </si>
  <si>
    <t>โครงการก่อสร้างวางท่อระบายน้ำคอนกรีตเสริมเหล็กพร้อมบ่อพักตะกอน ถนนมิตรสัมพันธ์ ซอย 7 ทับ 5 ชุมชนแสงไทย - ประปาพัฒนา</t>
  </si>
  <si>
    <t>ห้างหุ้นส่วนจำกัด ช.ลำดวนรุ่งเจริญ</t>
  </si>
  <si>
    <t>จ้างปรับปรุงถนนคอนกรีตเสริมเหล็กพร้อมวางท่อระบายน้ำคอนกรีตเสริมเหล็ก และบ่อพักตะกอน ถนนเทศบาล 11 ซอย 4 ชุมชนบูรพาสามัคคี โดยวิธีคัดเลือก</t>
  </si>
  <si>
    <t>จ้างเหมาจัดนิทรรศการ ในโครงการจัดงานประเพณีกินเข่าค่ำ ประจำปี 2569 ระหว่างวันที่ 13-15 มีนาคม 2569 ณ บริเวณปราสาทเมืองแขก บ้านกกกอก ตำบลโคราช อำเภอสูงเนิน จังหวัดนครราชสีมา (กองการศึกษา) โดยวิธีเฉพาะเจาะจง</t>
  </si>
  <si>
    <t>นางเบญจา ดวงสูงเนิน</t>
  </si>
  <si>
    <t>จ้างซ่อมแซมรถบรรทุกขยะแบบอัดท้าย10ล้อ ทะเบียน84-784นครราชสีมา(กองสาธารณสุข)</t>
  </si>
  <si>
    <t>สรุปผลการจัดซื้อจัดจ้าง ประจำเดือน  มีนาคม  พ.ศ. 2569</t>
  </si>
  <si>
    <t>สรุปผลการจัดซื้อจัดจ้าง ประจำเดือน  กุมภาพันธ์  พ.ศ. 2569</t>
  </si>
  <si>
    <t>ซื้อครุภัณฑ์เก้าอี้จำนวน1ตัว(กองสาธารณสุข)</t>
  </si>
  <si>
    <t>ซื้อครุภัณฑ์โต๊ะทำงาน จำนวน 1ตัว(กองสาธารณสุข)</t>
  </si>
  <si>
    <t>จ้างถ่ายเอกสารและเข้าเล่มแผนพัฒนาท้องถิ่น(พ.ศ2566-2570)ทบทวนครั้งที่1/2566(เพิ่มเติมครั้งที่3/2569)(กองยุทธฯ)</t>
  </si>
  <si>
    <t>จ้างเหมาล้างทำความสะอาดเครื่องปรับอากาศขนาด30,000 BTUเลขครุภัณฑ์ 420-67-0075 จำนวน2เครื่อง ประจำศูนย์ฟื้นฟูสุขภาพใจใกล้บ้าน เทศบาลตำบลสูงเนิน(กองธารณสุข)</t>
  </si>
  <si>
    <t>จ้างเหมาบริการทำความสะอาดสำนักงานเทศบาลตำบลสูงเนิน  (สำนักปลัด)</t>
  </si>
  <si>
    <t>ซื้อวัคซีนป้องกันโรคพิษสุนัขบ้า วัสดุเวชภัณฑ์ต่างๆในการออกหน่วยวัคซีนตามโรคโครงการสัตว์ปลอดโรด ปลอดภัย จากโรคพิษุนัขบ้า ประจำปีงบประมาณ2569 จำนวน14รายการ</t>
  </si>
  <si>
    <t>จ้างเหมาจัดหาชุดเครื่องเสียงและไฟปรับตามโครงการงานวันฉลองชัยชนะท้าวสุรนารี ประจำปี 2569 ระหว่างวันที่23,28 มีนาคม -1เมษายน 2569(กองกาศึกษา)</t>
  </si>
  <si>
    <t>จ้างเหมาจัดทำป้ายไวนิลพร้อมสติ๊กเกอร์โครงการพัฒนาคุณภาพชีวิตผู้สูงอายุ ประจำปีงบประมาณ2569จำนวนป้ายมีขนาด1.2x2.5เมตรและสติ๊กเกอร์ป้ายไวนิลกิจกรรมที่2-4(กองสวัสดิการสังคม)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</si>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</sst>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00000]0\ 0000\ 00000\ 00\ 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rgb="FF000000"/>
      <name val="TH SarabunPSK"/>
      <family val="2"/>
    </font>
    <font>
      <sz val="8"/>
      <name val="Tahoma"/>
      <family val="2"/>
      <charset val="222"/>
      <scheme val="minor"/>
    </font>
    <font>
      <b/>
      <sz val="16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shrinkToFit="1"/>
    </xf>
    <xf numFmtId="43" fontId="3" fillId="0" borderId="1" xfId="1" applyFont="1" applyBorder="1"/>
    <xf numFmtId="43" fontId="3" fillId="0" borderId="1" xfId="1" applyFont="1" applyBorder="1" applyAlignment="1">
      <alignment horizontal="center"/>
    </xf>
    <xf numFmtId="0" fontId="3" fillId="0" borderId="0" xfId="0" applyFont="1"/>
    <xf numFmtId="43" fontId="3" fillId="0" borderId="0" xfId="1" applyFont="1"/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2" fillId="0" borderId="0" xfId="0" applyFont="1" applyAlignment="1">
      <alignment horizontal="right" shrinkToFit="1"/>
    </xf>
    <xf numFmtId="43" fontId="2" fillId="0" borderId="3" xfId="1" applyFont="1" applyBorder="1" applyAlignment="1">
      <alignment horizontal="center"/>
    </xf>
    <xf numFmtId="0" fontId="3" fillId="0" borderId="0" xfId="0" applyFont="1" applyAlignment="1">
      <alignment horizontal="center" shrinkToFit="1"/>
    </xf>
    <xf numFmtId="43" fontId="3" fillId="0" borderId="0" xfId="1" applyFont="1" applyAlignment="1">
      <alignment horizontal="center"/>
    </xf>
    <xf numFmtId="43" fontId="3" fillId="0" borderId="0" xfId="1" applyFont="1" applyAlignment="1">
      <alignment horizontal="right"/>
    </xf>
    <xf numFmtId="187" fontId="3" fillId="0" borderId="0" xfId="1" applyNumberFormat="1" applyFont="1"/>
    <xf numFmtId="43" fontId="3" fillId="0" borderId="0" xfId="0" applyNumberFormat="1" applyFont="1" applyAlignment="1">
      <alignment horizontal="center" shrinkToFit="1"/>
    </xf>
    <xf numFmtId="43" fontId="3" fillId="0" borderId="0" xfId="1" applyFont="1" applyAlignment="1">
      <alignment horizontal="left"/>
    </xf>
    <xf numFmtId="188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0" borderId="0" xfId="0" applyFont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43" fontId="4" fillId="0" borderId="1" xfId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shrinkToFit="1"/>
    </xf>
    <xf numFmtId="43" fontId="5" fillId="0" borderId="1" xfId="1" applyFont="1" applyBorder="1"/>
    <xf numFmtId="188" fontId="5" fillId="0" borderId="1" xfId="0" applyNumberFormat="1" applyFont="1" applyBorder="1" applyAlignment="1">
      <alignment horizontal="center"/>
    </xf>
    <xf numFmtId="43" fontId="5" fillId="0" borderId="1" xfId="1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0" fontId="6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43" fontId="5" fillId="0" borderId="0" xfId="1" applyFont="1"/>
    <xf numFmtId="49" fontId="5" fillId="0" borderId="0" xfId="0" applyNumberFormat="1" applyFont="1" applyAlignment="1">
      <alignment horizontal="center"/>
    </xf>
    <xf numFmtId="0" fontId="4" fillId="0" borderId="0" xfId="0" applyFont="1" applyAlignment="1">
      <alignment horizontal="right" shrinkToFit="1"/>
    </xf>
    <xf numFmtId="43" fontId="4" fillId="0" borderId="3" xfId="1" applyFont="1" applyBorder="1" applyAlignment="1">
      <alignment horizontal="center"/>
    </xf>
    <xf numFmtId="0" fontId="5" fillId="0" borderId="0" xfId="0" applyFont="1" applyAlignment="1">
      <alignment horizontal="center" shrinkToFit="1"/>
    </xf>
    <xf numFmtId="43" fontId="5" fillId="0" borderId="0" xfId="1" applyFont="1" applyAlignment="1">
      <alignment horizontal="center"/>
    </xf>
    <xf numFmtId="43" fontId="5" fillId="0" borderId="0" xfId="1" applyFont="1" applyAlignment="1">
      <alignment horizontal="right"/>
    </xf>
    <xf numFmtId="187" fontId="5" fillId="0" borderId="0" xfId="1" applyNumberFormat="1" applyFont="1"/>
    <xf numFmtId="43" fontId="5" fillId="0" borderId="0" xfId="0" applyNumberFormat="1" applyFont="1" applyAlignment="1">
      <alignment horizontal="center" shrinkToFit="1"/>
    </xf>
    <xf numFmtId="43" fontId="5" fillId="0" borderId="0" xfId="1" applyFont="1" applyAlignment="1">
      <alignment horizontal="left"/>
    </xf>
    <xf numFmtId="49" fontId="4" fillId="0" borderId="1" xfId="0" applyNumberFormat="1" applyFont="1" applyBorder="1" applyAlignment="1">
      <alignment horizontal="center"/>
    </xf>
    <xf numFmtId="43" fontId="5" fillId="0" borderId="5" xfId="1" applyFont="1" applyBorder="1"/>
    <xf numFmtId="0" fontId="5" fillId="0" borderId="6" xfId="0" applyFont="1" applyBorder="1" applyAlignment="1">
      <alignment horizontal="left" shrinkToFit="1"/>
    </xf>
    <xf numFmtId="0" fontId="5" fillId="0" borderId="7" xfId="0" applyFont="1" applyBorder="1" applyAlignment="1">
      <alignment horizontal="left" shrinkToFit="1"/>
    </xf>
    <xf numFmtId="43" fontId="5" fillId="0" borderId="0" xfId="0" applyNumberFormat="1" applyFont="1"/>
    <xf numFmtId="43" fontId="5" fillId="0" borderId="5" xfId="1" applyFont="1" applyBorder="1" applyAlignment="1">
      <alignment horizontal="center"/>
    </xf>
    <xf numFmtId="43" fontId="3" fillId="0" borderId="5" xfId="1" applyFont="1" applyBorder="1" applyAlignment="1">
      <alignment horizontal="center"/>
    </xf>
    <xf numFmtId="0" fontId="3" fillId="0" borderId="6" xfId="0" applyFont="1" applyBorder="1" applyAlignment="1">
      <alignment horizontal="left" shrinkToFit="1"/>
    </xf>
    <xf numFmtId="0" fontId="8" fillId="0" borderId="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3" fontId="8" fillId="0" borderId="1" xfId="1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 shrinkToFit="1"/>
    </xf>
    <xf numFmtId="43" fontId="3" fillId="0" borderId="1" xfId="1" applyFont="1" applyBorder="1" applyAlignment="1">
      <alignment vertical="top"/>
    </xf>
    <xf numFmtId="43" fontId="3" fillId="0" borderId="5" xfId="1" applyFont="1" applyBorder="1" applyAlignment="1">
      <alignment horizontal="center" vertical="top"/>
    </xf>
    <xf numFmtId="188" fontId="3" fillId="0" borderId="1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left" vertical="top" shrinkToFit="1"/>
    </xf>
    <xf numFmtId="43" fontId="3" fillId="0" borderId="1" xfId="1" applyFont="1" applyBorder="1" applyAlignment="1">
      <alignment horizontal="center" vertical="top"/>
    </xf>
    <xf numFmtId="0" fontId="3" fillId="0" borderId="1" xfId="0" applyFont="1" applyBorder="1" applyAlignment="1">
      <alignment vertical="top"/>
    </xf>
    <xf numFmtId="0" fontId="5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 shrinkToFit="1"/>
    </xf>
    <xf numFmtId="0" fontId="3" fillId="0" borderId="0" xfId="0" applyFont="1" applyAlignment="1">
      <alignment horizontal="center" vertical="top"/>
    </xf>
    <xf numFmtId="0" fontId="5" fillId="0" borderId="0" xfId="0" applyFont="1" applyAlignment="1">
      <alignment horizontal="center" vertical="top"/>
    </xf>
    <xf numFmtId="43" fontId="3" fillId="0" borderId="0" xfId="0" applyNumberFormat="1" applyFont="1" applyAlignment="1">
      <alignment horizontal="right" shrinkToFit="1"/>
    </xf>
    <xf numFmtId="187" fontId="3" fillId="0" borderId="0" xfId="1" applyNumberFormat="1" applyFont="1" applyAlignment="1">
      <alignment horizontal="right"/>
    </xf>
    <xf numFmtId="0" fontId="3" fillId="0" borderId="1" xfId="0" applyFont="1" applyBorder="1" applyAlignment="1">
      <alignment wrapText="1" shrinkToFit="1"/>
    </xf>
    <xf numFmtId="0" fontId="2" fillId="0" borderId="0" xfId="0" applyFont="1" applyAlignment="1">
      <alignment horizontal="center"/>
    </xf>
    <xf numFmtId="4" fontId="5" fillId="0" borderId="0" xfId="0" applyNumberFormat="1" applyFont="1" applyAlignment="1">
      <alignment vertical="top"/>
    </xf>
    <xf numFmtId="43" fontId="2" fillId="0" borderId="8" xfId="1" applyFont="1" applyBorder="1" applyAlignment="1">
      <alignment horizontal="center"/>
    </xf>
    <xf numFmtId="0" fontId="3" fillId="0" borderId="0" xfId="0" applyFont="1" applyAlignment="1">
      <alignment vertical="top" wrapText="1" shrinkToFit="1"/>
    </xf>
    <xf numFmtId="43" fontId="3" fillId="0" borderId="0" xfId="1" applyFont="1" applyBorder="1" applyAlignment="1">
      <alignment vertical="top"/>
    </xf>
    <xf numFmtId="43" fontId="3" fillId="0" borderId="0" xfId="1" applyFont="1" applyBorder="1" applyAlignment="1">
      <alignment horizontal="center" vertical="top"/>
    </xf>
    <xf numFmtId="188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left" vertical="top" shrinkToFit="1"/>
    </xf>
    <xf numFmtId="0" fontId="3" fillId="0" borderId="0" xfId="0" applyFont="1" applyAlignment="1">
      <alignment vertical="top"/>
    </xf>
    <xf numFmtId="0" fontId="3" fillId="0" borderId="1" xfId="0" applyFont="1" applyBorder="1" applyAlignment="1">
      <alignment horizontal="left" vertical="top" shrinkToFi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3" fontId="2" fillId="0" borderId="0" xfId="1" applyFont="1"/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shrinkToFit="1"/>
    </xf>
    <xf numFmtId="43" fontId="2" fillId="0" borderId="0" xfId="1" applyFont="1" applyAlignment="1">
      <alignment horizontal="center"/>
    </xf>
    <xf numFmtId="43" fontId="2" fillId="0" borderId="0" xfId="1" applyFont="1" applyAlignment="1">
      <alignment horizontal="right"/>
    </xf>
    <xf numFmtId="187" fontId="2" fillId="0" borderId="0" xfId="1" applyNumberFormat="1" applyFont="1"/>
    <xf numFmtId="43" fontId="2" fillId="0" borderId="0" xfId="0" applyNumberFormat="1" applyFont="1" applyAlignment="1">
      <alignment horizontal="center" shrinkToFit="1"/>
    </xf>
    <xf numFmtId="43" fontId="2" fillId="0" borderId="0" xfId="1" applyFont="1" applyAlignment="1">
      <alignment horizontal="left"/>
    </xf>
    <xf numFmtId="187" fontId="2" fillId="0" borderId="0" xfId="1" applyNumberFormat="1" applyFont="1" applyAlignment="1">
      <alignment horizontal="right"/>
    </xf>
    <xf numFmtId="43" fontId="2" fillId="0" borderId="0" xfId="0" applyNumberFormat="1" applyFont="1" applyAlignment="1">
      <alignment horizontal="right" shrinkToFit="1"/>
    </xf>
    <xf numFmtId="0" fontId="3" fillId="0" borderId="1" xfId="0" applyFont="1" applyBorder="1" applyAlignment="1">
      <alignment vertical="center" wrapText="1" shrinkToFit="1"/>
    </xf>
    <xf numFmtId="0" fontId="3" fillId="0" borderId="1" xfId="0" applyFont="1" applyBorder="1" applyAlignment="1">
      <alignment vertical="center" wrapText="1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/>
    </xf>
    <xf numFmtId="43" fontId="3" fillId="0" borderId="1" xfId="0" applyNumberFormat="1" applyFont="1" applyBorder="1" applyAlignment="1">
      <alignment vertical="center" wrapText="1" shrinkToFit="1"/>
    </xf>
    <xf numFmtId="49" fontId="3" fillId="0" borderId="1" xfId="0" applyNumberFormat="1" applyFont="1" applyBorder="1" applyAlignment="1">
      <alignment horizontal="center" vertical="top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 shrinkToFit="1"/>
    </xf>
    <xf numFmtId="4" fontId="3" fillId="0" borderId="1" xfId="0" applyNumberFormat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top"/>
    </xf>
    <xf numFmtId="0" fontId="3" fillId="0" borderId="1" xfId="0" applyFont="1" applyBorder="1" applyAlignment="1">
      <alignment horizontal="left" vertical="center"/>
    </xf>
    <xf numFmtId="43" fontId="3" fillId="0" borderId="0" xfId="1" applyFont="1" applyAlignment="1">
      <alignment horizontal="center" vertical="center"/>
    </xf>
    <xf numFmtId="0" fontId="3" fillId="0" borderId="4" xfId="0" applyFont="1" applyBorder="1" applyAlignment="1">
      <alignment horizontal="center" vertical="top"/>
    </xf>
    <xf numFmtId="4" fontId="3" fillId="0" borderId="4" xfId="1" applyNumberFormat="1" applyFont="1" applyBorder="1" applyAlignment="1">
      <alignment vertical="top"/>
    </xf>
    <xf numFmtId="43" fontId="3" fillId="0" borderId="4" xfId="1" applyFont="1" applyBorder="1" applyAlignment="1">
      <alignment horizontal="center" vertical="center"/>
    </xf>
    <xf numFmtId="188" fontId="3" fillId="0" borderId="4" xfId="0" applyNumberFormat="1" applyFont="1" applyBorder="1" applyAlignment="1">
      <alignment horizontal="center" vertical="center"/>
    </xf>
    <xf numFmtId="43" fontId="3" fillId="0" borderId="4" xfId="1" applyFont="1" applyBorder="1" applyAlignment="1">
      <alignment vertical="top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49" fontId="3" fillId="0" borderId="4" xfId="0" applyNumberFormat="1" applyFont="1" applyBorder="1" applyAlignment="1">
      <alignment vertical="center" wrapText="1" shrinkToFit="1"/>
    </xf>
    <xf numFmtId="0" fontId="3" fillId="0" borderId="4" xfId="0" applyFont="1" applyBorder="1" applyAlignment="1">
      <alignment vertical="center" wrapText="1" shrinkToFit="1"/>
    </xf>
    <xf numFmtId="0" fontId="3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vertical="center" wrapText="1" shrinkToFit="1"/>
    </xf>
    <xf numFmtId="4" fontId="3" fillId="0" borderId="2" xfId="1" applyNumberFormat="1" applyFont="1" applyBorder="1" applyAlignment="1">
      <alignment vertical="top"/>
    </xf>
    <xf numFmtId="43" fontId="3" fillId="0" borderId="2" xfId="1" applyFont="1" applyBorder="1" applyAlignment="1">
      <alignment horizontal="center" vertical="center"/>
    </xf>
    <xf numFmtId="188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 shrinkToFit="1"/>
    </xf>
    <xf numFmtId="43" fontId="3" fillId="0" borderId="2" xfId="1" applyFont="1" applyBorder="1" applyAlignment="1">
      <alignment vertical="top"/>
    </xf>
    <xf numFmtId="0" fontId="3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3DEEAF-F6C6-47A0-AC5C-180536E836AB}">
  <sheetPr>
    <tabColor rgb="FFFFFF00"/>
  </sheetPr>
  <dimension ref="A1:K165"/>
  <sheetViews>
    <sheetView topLeftCell="A42" zoomScale="130" zoomScaleNormal="130" workbookViewId="0">
      <selection activeCell="C43" sqref="C43"/>
    </sheetView>
  </sheetViews>
  <sheetFormatPr defaultColWidth="9" defaultRowHeight="21.75" x14ac:dyDescent="0.5"/>
  <cols>
    <col min="1" max="1" width="5.125" style="84" customWidth="1"/>
    <col min="2" max="2" width="11.375" style="73" customWidth="1"/>
    <col min="3" max="3" width="40" style="1" customWidth="1"/>
    <col min="4" max="4" width="15" style="85" customWidth="1"/>
    <col min="5" max="5" width="14.875" style="85" customWidth="1"/>
    <col min="6" max="6" width="13.375" style="85" customWidth="1"/>
    <col min="7" max="7" width="21.875" style="86" customWidth="1"/>
    <col min="8" max="8" width="21.5" style="73" customWidth="1"/>
    <col min="9" max="9" width="14.625" style="88" customWidth="1"/>
    <col min="10" max="10" width="19.5" style="73" customWidth="1"/>
    <col min="11" max="11" width="14.125" style="1" customWidth="1"/>
    <col min="12" max="12" width="1" style="1" customWidth="1"/>
    <col min="13" max="13" width="3.25" style="1" customWidth="1"/>
    <col min="14" max="16384" width="9" style="1"/>
  </cols>
  <sheetData>
    <row r="1" spans="1:1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1" x14ac:dyDescent="0.5">
      <c r="A2" s="133" t="s">
        <v>900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120"/>
    </row>
    <row r="4" spans="1:1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120"/>
    </row>
    <row r="5" spans="1:11" ht="57" customHeight="1" x14ac:dyDescent="0.5">
      <c r="A5" s="57">
        <v>1</v>
      </c>
      <c r="B5" s="57">
        <v>6903951139</v>
      </c>
      <c r="C5" s="95" t="s">
        <v>842</v>
      </c>
      <c r="D5" s="59">
        <v>461540.07</v>
      </c>
      <c r="E5" s="59">
        <v>461540.07</v>
      </c>
      <c r="F5" s="97" t="s">
        <v>12</v>
      </c>
      <c r="G5" s="99">
        <v>105542091554</v>
      </c>
      <c r="H5" s="96" t="s">
        <v>843</v>
      </c>
      <c r="I5" s="59">
        <v>461540</v>
      </c>
      <c r="J5" s="98" t="s">
        <v>844</v>
      </c>
      <c r="K5" s="119"/>
    </row>
    <row r="6" spans="1:11" x14ac:dyDescent="0.5">
      <c r="A6" s="57">
        <v>2</v>
      </c>
      <c r="B6" s="57">
        <v>69039584048</v>
      </c>
      <c r="C6" s="19" t="s">
        <v>845</v>
      </c>
      <c r="D6" s="59">
        <v>4706.05</v>
      </c>
      <c r="E6" s="59">
        <v>47026.05</v>
      </c>
      <c r="F6" s="97" t="s">
        <v>12</v>
      </c>
      <c r="G6" s="99">
        <v>305567000046</v>
      </c>
      <c r="H6" s="96" t="s">
        <v>445</v>
      </c>
      <c r="I6" s="59">
        <v>47026.05</v>
      </c>
      <c r="J6" s="98" t="s">
        <v>844</v>
      </c>
      <c r="K6" s="119"/>
    </row>
    <row r="7" spans="1:11" s="83" customFormat="1" ht="65.25" x14ac:dyDescent="0.2">
      <c r="A7" s="57">
        <v>3</v>
      </c>
      <c r="B7" s="101" t="s">
        <v>846</v>
      </c>
      <c r="C7" s="102" t="s">
        <v>905</v>
      </c>
      <c r="D7" s="59">
        <v>1800</v>
      </c>
      <c r="E7" s="59">
        <v>1800</v>
      </c>
      <c r="F7" s="97" t="s">
        <v>12</v>
      </c>
      <c r="G7" s="99" t="s">
        <v>847</v>
      </c>
      <c r="H7" s="96" t="s">
        <v>58</v>
      </c>
      <c r="I7" s="59">
        <v>1800</v>
      </c>
      <c r="J7" s="98" t="s">
        <v>844</v>
      </c>
      <c r="K7" s="119"/>
    </row>
    <row r="8" spans="1:11" s="83" customFormat="1" x14ac:dyDescent="0.2">
      <c r="A8" s="57">
        <v>4</v>
      </c>
      <c r="B8" s="57">
        <v>69039577735</v>
      </c>
      <c r="C8" s="102" t="s">
        <v>849</v>
      </c>
      <c r="D8" s="59">
        <v>12000</v>
      </c>
      <c r="E8" s="59">
        <v>12000</v>
      </c>
      <c r="F8" s="97" t="s">
        <v>12</v>
      </c>
      <c r="G8" s="99">
        <v>303558000631</v>
      </c>
      <c r="H8" s="96" t="s">
        <v>819</v>
      </c>
      <c r="I8" s="59">
        <v>12000</v>
      </c>
      <c r="J8" s="98" t="s">
        <v>844</v>
      </c>
      <c r="K8" s="119"/>
    </row>
    <row r="9" spans="1:11" ht="87" x14ac:dyDescent="0.5">
      <c r="A9" s="57">
        <v>5</v>
      </c>
      <c r="B9" s="57">
        <v>69039586366</v>
      </c>
      <c r="C9" s="102" t="s">
        <v>848</v>
      </c>
      <c r="D9" s="59">
        <v>12000</v>
      </c>
      <c r="E9" s="59">
        <v>12000</v>
      </c>
      <c r="F9" s="97" t="s">
        <v>12</v>
      </c>
      <c r="G9" s="99">
        <v>303558000631</v>
      </c>
      <c r="H9" s="96" t="s">
        <v>819</v>
      </c>
      <c r="I9" s="59">
        <v>12000</v>
      </c>
      <c r="J9" s="98" t="s">
        <v>844</v>
      </c>
      <c r="K9" s="119"/>
    </row>
    <row r="10" spans="1:11" ht="65.25" x14ac:dyDescent="0.5">
      <c r="A10" s="57">
        <v>6</v>
      </c>
      <c r="B10" s="57">
        <v>69039574733</v>
      </c>
      <c r="C10" s="102" t="s">
        <v>850</v>
      </c>
      <c r="D10" s="59">
        <v>9900</v>
      </c>
      <c r="E10" s="59">
        <v>9900</v>
      </c>
      <c r="F10" s="97" t="s">
        <v>12</v>
      </c>
      <c r="G10" s="99" t="s">
        <v>851</v>
      </c>
      <c r="H10" s="96" t="s">
        <v>852</v>
      </c>
      <c r="I10" s="59">
        <v>9900</v>
      </c>
      <c r="J10" s="98" t="s">
        <v>844</v>
      </c>
      <c r="K10" s="119"/>
    </row>
    <row r="11" spans="1:11" ht="108.75" x14ac:dyDescent="0.5">
      <c r="A11" s="57">
        <v>7</v>
      </c>
      <c r="B11" s="57">
        <v>69039548401</v>
      </c>
      <c r="C11" s="102" t="s">
        <v>853</v>
      </c>
      <c r="D11" s="59">
        <v>190400</v>
      </c>
      <c r="E11" s="59">
        <v>206280</v>
      </c>
      <c r="F11" s="97" t="s">
        <v>12</v>
      </c>
      <c r="G11" s="99">
        <v>30553002759</v>
      </c>
      <c r="H11" s="96" t="s">
        <v>854</v>
      </c>
      <c r="I11" s="59">
        <v>189600</v>
      </c>
      <c r="J11" s="98" t="s">
        <v>844</v>
      </c>
      <c r="K11" s="119"/>
    </row>
    <row r="12" spans="1:11" ht="43.5" x14ac:dyDescent="0.5">
      <c r="A12" s="57">
        <v>8</v>
      </c>
      <c r="B12" s="57">
        <v>69039547172</v>
      </c>
      <c r="C12" s="102" t="s">
        <v>906</v>
      </c>
      <c r="D12" s="59">
        <v>134400</v>
      </c>
      <c r="E12" s="59">
        <v>134400</v>
      </c>
      <c r="F12" s="97" t="s">
        <v>12</v>
      </c>
      <c r="G12" s="99">
        <v>303553002759</v>
      </c>
      <c r="H12" s="96" t="s">
        <v>854</v>
      </c>
      <c r="I12" s="59">
        <v>134400</v>
      </c>
      <c r="J12" s="98" t="s">
        <v>844</v>
      </c>
      <c r="K12" s="119"/>
    </row>
    <row r="13" spans="1:11" s="83" customFormat="1" ht="43.5" x14ac:dyDescent="0.2">
      <c r="A13" s="57">
        <v>9</v>
      </c>
      <c r="B13" s="57">
        <v>69039511297</v>
      </c>
      <c r="C13" s="102" t="s">
        <v>855</v>
      </c>
      <c r="D13" s="59">
        <v>2500</v>
      </c>
      <c r="E13" s="59">
        <v>2500</v>
      </c>
      <c r="F13" s="97" t="s">
        <v>12</v>
      </c>
      <c r="G13" s="99" t="s">
        <v>100</v>
      </c>
      <c r="H13" s="96" t="s">
        <v>14</v>
      </c>
      <c r="I13" s="59">
        <v>2500</v>
      </c>
      <c r="J13" s="98" t="s">
        <v>844</v>
      </c>
      <c r="K13" s="119"/>
    </row>
    <row r="14" spans="1:11" s="83" customFormat="1" ht="65.25" x14ac:dyDescent="0.2">
      <c r="A14" s="57">
        <v>10</v>
      </c>
      <c r="B14" s="57">
        <v>69039456220</v>
      </c>
      <c r="C14" s="102" t="s">
        <v>856</v>
      </c>
      <c r="D14" s="59">
        <v>3060</v>
      </c>
      <c r="E14" s="59">
        <v>3060</v>
      </c>
      <c r="F14" s="97" t="s">
        <v>12</v>
      </c>
      <c r="G14" s="99" t="s">
        <v>857</v>
      </c>
      <c r="H14" s="96" t="s">
        <v>813</v>
      </c>
      <c r="I14" s="59">
        <v>3060</v>
      </c>
      <c r="J14" s="98" t="s">
        <v>13</v>
      </c>
      <c r="K14" s="119"/>
    </row>
    <row r="15" spans="1:11" ht="65.25" x14ac:dyDescent="0.5">
      <c r="A15" s="57">
        <v>11</v>
      </c>
      <c r="B15" s="57">
        <v>69039470156</v>
      </c>
      <c r="C15" s="102" t="s">
        <v>907</v>
      </c>
      <c r="D15" s="59">
        <v>100706</v>
      </c>
      <c r="E15" s="59">
        <v>100706</v>
      </c>
      <c r="F15" s="97" t="s">
        <v>12</v>
      </c>
      <c r="G15" s="99">
        <v>415567001629</v>
      </c>
      <c r="H15" s="96" t="s">
        <v>858</v>
      </c>
      <c r="I15" s="59">
        <v>100706</v>
      </c>
      <c r="J15" s="98" t="s">
        <v>844</v>
      </c>
      <c r="K15" s="119"/>
    </row>
    <row r="16" spans="1:11" ht="87" x14ac:dyDescent="0.5">
      <c r="A16" s="57">
        <v>12</v>
      </c>
      <c r="B16" s="57">
        <v>69039463348</v>
      </c>
      <c r="C16" s="102" t="s">
        <v>859</v>
      </c>
      <c r="D16" s="59">
        <v>13500</v>
      </c>
      <c r="E16" s="59">
        <v>13500</v>
      </c>
      <c r="F16" s="97" t="s">
        <v>12</v>
      </c>
      <c r="G16" s="99" t="s">
        <v>860</v>
      </c>
      <c r="H16" s="96" t="s">
        <v>861</v>
      </c>
      <c r="I16" s="59">
        <v>13500</v>
      </c>
      <c r="J16" s="98" t="s">
        <v>844</v>
      </c>
      <c r="K16" s="119"/>
    </row>
    <row r="17" spans="1:11" s="83" customFormat="1" ht="43.5" x14ac:dyDescent="0.2">
      <c r="A17" s="57">
        <v>13</v>
      </c>
      <c r="B17" s="57">
        <v>69039425862</v>
      </c>
      <c r="C17" s="102" t="s">
        <v>862</v>
      </c>
      <c r="D17" s="104">
        <v>19268</v>
      </c>
      <c r="E17" s="104">
        <v>19268</v>
      </c>
      <c r="F17" s="98" t="s">
        <v>12</v>
      </c>
      <c r="G17" s="99">
        <v>303557000301</v>
      </c>
      <c r="H17" s="96" t="s">
        <v>863</v>
      </c>
      <c r="I17" s="104">
        <v>19268</v>
      </c>
      <c r="J17" s="98" t="s">
        <v>864</v>
      </c>
      <c r="K17" s="119"/>
    </row>
    <row r="18" spans="1:11" s="83" customFormat="1" ht="65.25" x14ac:dyDescent="0.2">
      <c r="A18" s="57">
        <v>14</v>
      </c>
      <c r="B18" s="57">
        <v>6939430226</v>
      </c>
      <c r="C18" s="102" t="s">
        <v>865</v>
      </c>
      <c r="D18" s="104">
        <v>22910</v>
      </c>
      <c r="E18" s="104">
        <v>22910</v>
      </c>
      <c r="F18" s="106" t="s">
        <v>12</v>
      </c>
      <c r="G18" s="98" t="s">
        <v>866</v>
      </c>
      <c r="H18" s="96" t="s">
        <v>38</v>
      </c>
      <c r="I18" s="104">
        <v>22910</v>
      </c>
      <c r="J18" s="98" t="s">
        <v>13</v>
      </c>
      <c r="K18" s="119"/>
    </row>
    <row r="19" spans="1:11" x14ac:dyDescent="0.5">
      <c r="A19" s="57">
        <v>15</v>
      </c>
      <c r="B19" s="57">
        <v>69039346987</v>
      </c>
      <c r="C19" s="102" t="s">
        <v>867</v>
      </c>
      <c r="D19" s="105">
        <v>4900</v>
      </c>
      <c r="E19" s="105">
        <v>4900</v>
      </c>
      <c r="F19" s="97" t="s">
        <v>12</v>
      </c>
      <c r="G19" s="99">
        <v>305567000046</v>
      </c>
      <c r="H19" s="96" t="s">
        <v>868</v>
      </c>
      <c r="I19" s="59">
        <v>4900</v>
      </c>
      <c r="J19" s="98" t="s">
        <v>13</v>
      </c>
      <c r="K19" s="119"/>
    </row>
    <row r="20" spans="1:11" s="83" customFormat="1" x14ac:dyDescent="0.2">
      <c r="A20" s="57">
        <v>16</v>
      </c>
      <c r="B20" s="101" t="s">
        <v>869</v>
      </c>
      <c r="C20" s="102" t="s">
        <v>870</v>
      </c>
      <c r="D20" s="104">
        <v>11400</v>
      </c>
      <c r="E20" s="104">
        <v>11400</v>
      </c>
      <c r="F20" s="98" t="s">
        <v>12</v>
      </c>
      <c r="G20" s="99" t="s">
        <v>100</v>
      </c>
      <c r="H20" s="96" t="s">
        <v>14</v>
      </c>
      <c r="I20" s="104">
        <v>11400</v>
      </c>
      <c r="J20" s="98" t="s">
        <v>844</v>
      </c>
      <c r="K20" s="119"/>
    </row>
    <row r="21" spans="1:11" s="83" customFormat="1" x14ac:dyDescent="0.2">
      <c r="A21" s="57">
        <v>17</v>
      </c>
      <c r="B21" s="57">
        <v>69039340315</v>
      </c>
      <c r="C21" s="102" t="s">
        <v>871</v>
      </c>
      <c r="D21" s="107">
        <v>10470</v>
      </c>
      <c r="E21" s="104">
        <v>10470</v>
      </c>
      <c r="F21" s="98" t="s">
        <v>12</v>
      </c>
      <c r="G21" s="61">
        <v>69039343104</v>
      </c>
      <c r="H21" s="96" t="s">
        <v>863</v>
      </c>
      <c r="I21" s="104">
        <v>10470</v>
      </c>
      <c r="J21" s="98" t="s">
        <v>13</v>
      </c>
      <c r="K21" s="119"/>
    </row>
    <row r="22" spans="1:11" s="83" customFormat="1" ht="43.5" x14ac:dyDescent="0.2">
      <c r="A22" s="57">
        <v>18</v>
      </c>
      <c r="B22" s="57">
        <v>69039361760</v>
      </c>
      <c r="C22" s="102" t="s">
        <v>872</v>
      </c>
      <c r="D22" s="104">
        <v>620</v>
      </c>
      <c r="E22" s="104">
        <v>620</v>
      </c>
      <c r="F22" s="68" t="s">
        <v>12</v>
      </c>
      <c r="G22" s="99" t="s">
        <v>873</v>
      </c>
      <c r="H22" s="108" t="s">
        <v>40</v>
      </c>
      <c r="I22" s="104">
        <v>620</v>
      </c>
      <c r="J22" s="98" t="s">
        <v>13</v>
      </c>
      <c r="K22" s="119"/>
    </row>
    <row r="23" spans="1:11" s="83" customFormat="1" ht="65.25" x14ac:dyDescent="0.2">
      <c r="A23" s="57">
        <v>19</v>
      </c>
      <c r="B23" s="64">
        <v>69039361048</v>
      </c>
      <c r="C23" s="102" t="s">
        <v>904</v>
      </c>
      <c r="D23" s="104">
        <v>69966</v>
      </c>
      <c r="E23" s="104">
        <v>6966</v>
      </c>
      <c r="F23" s="98" t="s">
        <v>12</v>
      </c>
      <c r="G23" s="99" t="s">
        <v>104</v>
      </c>
      <c r="H23" s="96" t="s">
        <v>874</v>
      </c>
      <c r="I23" s="104">
        <v>6966</v>
      </c>
      <c r="J23" s="98" t="s">
        <v>13</v>
      </c>
      <c r="K23" s="119"/>
    </row>
    <row r="24" spans="1:11" s="83" customFormat="1" ht="65.25" x14ac:dyDescent="0.2">
      <c r="A24" s="57">
        <v>20</v>
      </c>
      <c r="B24" s="64">
        <v>6903943997</v>
      </c>
      <c r="C24" s="102" t="s">
        <v>875</v>
      </c>
      <c r="D24" s="104">
        <v>2870</v>
      </c>
      <c r="E24" s="104">
        <v>2870</v>
      </c>
      <c r="F24" s="98" t="s">
        <v>12</v>
      </c>
      <c r="G24" s="99" t="s">
        <v>857</v>
      </c>
      <c r="H24" s="96" t="s">
        <v>813</v>
      </c>
      <c r="I24" s="104">
        <v>2870</v>
      </c>
      <c r="J24" s="98" t="s">
        <v>13</v>
      </c>
      <c r="K24" s="119"/>
    </row>
    <row r="25" spans="1:11" s="83" customFormat="1" ht="43.5" x14ac:dyDescent="0.2">
      <c r="A25" s="57">
        <v>21</v>
      </c>
      <c r="B25" s="64">
        <v>69039354190</v>
      </c>
      <c r="C25" s="102" t="s">
        <v>876</v>
      </c>
      <c r="D25" s="104">
        <v>1500</v>
      </c>
      <c r="E25" s="104">
        <v>1500</v>
      </c>
      <c r="F25" s="98" t="s">
        <v>12</v>
      </c>
      <c r="G25" s="99" t="s">
        <v>147</v>
      </c>
      <c r="H25" s="96" t="s">
        <v>877</v>
      </c>
      <c r="I25" s="104">
        <v>1500</v>
      </c>
      <c r="J25" s="98" t="s">
        <v>13</v>
      </c>
      <c r="K25" s="119"/>
    </row>
    <row r="26" spans="1:11" s="83" customFormat="1" ht="43.5" x14ac:dyDescent="0.2">
      <c r="A26" s="57">
        <v>22</v>
      </c>
      <c r="B26" s="57">
        <v>69039356436</v>
      </c>
      <c r="C26" s="102" t="s">
        <v>878</v>
      </c>
      <c r="D26" s="105">
        <v>19757.55</v>
      </c>
      <c r="E26" s="105">
        <v>19757.55</v>
      </c>
      <c r="F26" s="97" t="s">
        <v>12</v>
      </c>
      <c r="G26" s="99">
        <v>30543000141</v>
      </c>
      <c r="H26" s="100" t="s">
        <v>879</v>
      </c>
      <c r="I26" s="59">
        <v>19757.55</v>
      </c>
      <c r="J26" s="98" t="s">
        <v>844</v>
      </c>
      <c r="K26" s="119"/>
    </row>
    <row r="27" spans="1:11" s="83" customFormat="1" x14ac:dyDescent="0.2">
      <c r="A27" s="57">
        <v>23</v>
      </c>
      <c r="B27" s="57">
        <v>69039346687</v>
      </c>
      <c r="C27" s="102" t="s">
        <v>880</v>
      </c>
      <c r="D27" s="105">
        <v>100000</v>
      </c>
      <c r="E27" s="105">
        <v>86500</v>
      </c>
      <c r="F27" s="97" t="s">
        <v>12</v>
      </c>
      <c r="G27" s="99">
        <v>994000288468</v>
      </c>
      <c r="H27" s="95" t="s">
        <v>881</v>
      </c>
      <c r="I27" s="59">
        <v>86500</v>
      </c>
      <c r="J27" s="98" t="s">
        <v>844</v>
      </c>
      <c r="K27" s="119"/>
    </row>
    <row r="28" spans="1:11" ht="65.25" x14ac:dyDescent="0.5">
      <c r="A28" s="57">
        <v>24</v>
      </c>
      <c r="B28" s="57">
        <v>69039966197</v>
      </c>
      <c r="C28" s="103" t="s">
        <v>882</v>
      </c>
      <c r="D28" s="105">
        <v>59400</v>
      </c>
      <c r="E28" s="105">
        <v>59400</v>
      </c>
      <c r="F28" s="109" t="s">
        <v>12</v>
      </c>
      <c r="G28" s="97" t="s">
        <v>147</v>
      </c>
      <c r="H28" s="95" t="s">
        <v>553</v>
      </c>
      <c r="I28" s="59">
        <v>59400</v>
      </c>
      <c r="J28" s="98" t="s">
        <v>844</v>
      </c>
      <c r="K28" s="119"/>
    </row>
    <row r="29" spans="1:11" s="83" customFormat="1" ht="65.25" x14ac:dyDescent="0.2">
      <c r="A29" s="57">
        <v>25</v>
      </c>
      <c r="B29" s="101" t="s">
        <v>883</v>
      </c>
      <c r="C29" s="103" t="s">
        <v>908</v>
      </c>
      <c r="D29" s="105">
        <v>20000</v>
      </c>
      <c r="E29" s="105">
        <v>20000</v>
      </c>
      <c r="F29" s="97" t="s">
        <v>12</v>
      </c>
      <c r="G29" s="99" t="s">
        <v>161</v>
      </c>
      <c r="H29" s="95" t="s">
        <v>666</v>
      </c>
      <c r="I29" s="59">
        <v>20000</v>
      </c>
      <c r="J29" s="98" t="s">
        <v>13</v>
      </c>
      <c r="K29" s="119"/>
    </row>
    <row r="30" spans="1:11" s="83" customFormat="1" ht="43.5" x14ac:dyDescent="0.2">
      <c r="A30" s="57">
        <v>26</v>
      </c>
      <c r="B30" s="57">
        <v>69039342489</v>
      </c>
      <c r="C30" s="103" t="s">
        <v>884</v>
      </c>
      <c r="D30" s="105">
        <v>1695</v>
      </c>
      <c r="E30" s="105">
        <v>1695</v>
      </c>
      <c r="F30" s="97" t="s">
        <v>12</v>
      </c>
      <c r="G30" s="99" t="s">
        <v>389</v>
      </c>
      <c r="H30" s="95" t="s">
        <v>885</v>
      </c>
      <c r="I30" s="59">
        <v>1695</v>
      </c>
      <c r="J30" s="98" t="s">
        <v>13</v>
      </c>
      <c r="K30" s="119"/>
    </row>
    <row r="31" spans="1:11" s="83" customFormat="1" ht="43.5" x14ac:dyDescent="0.2">
      <c r="A31" s="57">
        <v>27</v>
      </c>
      <c r="B31" s="110">
        <v>69039340290</v>
      </c>
      <c r="C31" s="123" t="s">
        <v>886</v>
      </c>
      <c r="D31" s="111">
        <v>2000</v>
      </c>
      <c r="E31" s="111">
        <v>2000</v>
      </c>
      <c r="F31" s="112" t="s">
        <v>12</v>
      </c>
      <c r="G31" s="113">
        <v>305544000058</v>
      </c>
      <c r="H31" s="124" t="s">
        <v>829</v>
      </c>
      <c r="I31" s="114">
        <v>2000</v>
      </c>
      <c r="J31" s="115" t="s">
        <v>13</v>
      </c>
      <c r="K31" s="119"/>
    </row>
    <row r="32" spans="1:11" s="83" customFormat="1" ht="43.5" x14ac:dyDescent="0.2">
      <c r="A32" s="57">
        <v>28</v>
      </c>
      <c r="B32" s="125">
        <v>69039212040</v>
      </c>
      <c r="C32" s="126" t="s">
        <v>887</v>
      </c>
      <c r="D32" s="127">
        <v>180000</v>
      </c>
      <c r="E32" s="127">
        <v>180000</v>
      </c>
      <c r="F32" s="128" t="s">
        <v>12</v>
      </c>
      <c r="G32" s="129">
        <v>303532000846</v>
      </c>
      <c r="H32" s="130" t="s">
        <v>56</v>
      </c>
      <c r="I32" s="131">
        <v>178000</v>
      </c>
      <c r="J32" s="132" t="s">
        <v>844</v>
      </c>
      <c r="K32" s="119"/>
    </row>
    <row r="33" spans="1:11" s="83" customFormat="1" x14ac:dyDescent="0.2">
      <c r="A33" s="57">
        <v>29</v>
      </c>
      <c r="B33" s="57">
        <v>69039205606</v>
      </c>
      <c r="C33" s="103" t="s">
        <v>903</v>
      </c>
      <c r="D33" s="105">
        <v>6850</v>
      </c>
      <c r="E33" s="105">
        <v>6850</v>
      </c>
      <c r="F33" s="97" t="s">
        <v>12</v>
      </c>
      <c r="G33" s="99">
        <v>303549001166</v>
      </c>
      <c r="H33" s="95" t="s">
        <v>888</v>
      </c>
      <c r="I33" s="59">
        <v>6850</v>
      </c>
      <c r="J33" s="98" t="s">
        <v>13</v>
      </c>
      <c r="K33" s="119"/>
    </row>
    <row r="34" spans="1:11" s="83" customFormat="1" x14ac:dyDescent="0.2">
      <c r="A34" s="57">
        <v>30</v>
      </c>
      <c r="B34" s="57">
        <v>69039205500</v>
      </c>
      <c r="C34" s="103" t="s">
        <v>902</v>
      </c>
      <c r="D34" s="105">
        <v>5000</v>
      </c>
      <c r="E34" s="105">
        <v>5000</v>
      </c>
      <c r="F34" s="97" t="s">
        <v>12</v>
      </c>
      <c r="G34" s="99">
        <v>303549001166</v>
      </c>
      <c r="H34" s="95" t="s">
        <v>888</v>
      </c>
      <c r="I34" s="59">
        <v>5000</v>
      </c>
      <c r="J34" s="98" t="s">
        <v>13</v>
      </c>
      <c r="K34" s="119"/>
    </row>
    <row r="35" spans="1:11" s="83" customFormat="1" ht="43.5" x14ac:dyDescent="0.2">
      <c r="A35" s="57">
        <v>31</v>
      </c>
      <c r="B35" s="57">
        <v>69039083038</v>
      </c>
      <c r="C35" s="103" t="s">
        <v>889</v>
      </c>
      <c r="D35" s="105">
        <v>3472</v>
      </c>
      <c r="E35" s="105">
        <v>3472</v>
      </c>
      <c r="F35" s="97" t="s">
        <v>12</v>
      </c>
      <c r="G35" s="99">
        <v>305567000046</v>
      </c>
      <c r="H35" s="95" t="s">
        <v>890</v>
      </c>
      <c r="I35" s="59">
        <v>3472</v>
      </c>
      <c r="J35" s="98" t="s">
        <v>13</v>
      </c>
      <c r="K35" s="119"/>
    </row>
    <row r="36" spans="1:11" s="83" customFormat="1" x14ac:dyDescent="0.2">
      <c r="A36" s="57">
        <v>32</v>
      </c>
      <c r="B36" s="57">
        <v>69039170063</v>
      </c>
      <c r="C36" s="103" t="s">
        <v>891</v>
      </c>
      <c r="D36" s="105">
        <v>39000</v>
      </c>
      <c r="E36" s="105">
        <v>39000</v>
      </c>
      <c r="F36" s="97" t="s">
        <v>12</v>
      </c>
      <c r="G36" s="99">
        <v>3055670000046</v>
      </c>
      <c r="H36" s="95" t="s">
        <v>445</v>
      </c>
      <c r="I36" s="59">
        <v>39000</v>
      </c>
      <c r="J36" s="98" t="s">
        <v>13</v>
      </c>
      <c r="K36" s="119"/>
    </row>
    <row r="37" spans="1:11" s="83" customFormat="1" x14ac:dyDescent="0.2">
      <c r="A37" s="57">
        <v>33</v>
      </c>
      <c r="B37" s="57">
        <v>69039143986</v>
      </c>
      <c r="C37" s="103" t="s">
        <v>892</v>
      </c>
      <c r="D37" s="105">
        <v>5190</v>
      </c>
      <c r="E37" s="105">
        <v>5190</v>
      </c>
      <c r="F37" s="97" t="s">
        <v>12</v>
      </c>
      <c r="G37" s="99" t="s">
        <v>100</v>
      </c>
      <c r="H37" s="95" t="s">
        <v>14</v>
      </c>
      <c r="I37" s="59">
        <v>5190</v>
      </c>
      <c r="J37" s="98" t="s">
        <v>13</v>
      </c>
      <c r="K37" s="119"/>
    </row>
    <row r="38" spans="1:11" s="83" customFormat="1" x14ac:dyDescent="0.2">
      <c r="A38" s="57">
        <v>34</v>
      </c>
      <c r="B38" s="57">
        <v>69039140179</v>
      </c>
      <c r="C38" s="103" t="s">
        <v>893</v>
      </c>
      <c r="D38" s="104">
        <v>9611</v>
      </c>
      <c r="E38" s="104">
        <v>9611</v>
      </c>
      <c r="F38" s="98" t="s">
        <v>12</v>
      </c>
      <c r="G38" s="99" t="s">
        <v>100</v>
      </c>
      <c r="H38" s="95" t="s">
        <v>14</v>
      </c>
      <c r="I38" s="104">
        <v>9611</v>
      </c>
      <c r="J38" s="98" t="s">
        <v>13</v>
      </c>
      <c r="K38" s="119"/>
    </row>
    <row r="39" spans="1:11" ht="65.25" x14ac:dyDescent="0.5">
      <c r="A39" s="57">
        <v>35</v>
      </c>
      <c r="B39" s="57">
        <v>69019149532</v>
      </c>
      <c r="C39" s="102" t="s">
        <v>894</v>
      </c>
      <c r="D39" s="105">
        <v>639000</v>
      </c>
      <c r="E39" s="105">
        <v>623663.71</v>
      </c>
      <c r="F39" s="98" t="s">
        <v>12</v>
      </c>
      <c r="G39" s="99">
        <v>303564005247</v>
      </c>
      <c r="H39" s="96" t="s">
        <v>895</v>
      </c>
      <c r="I39" s="59">
        <v>623000</v>
      </c>
      <c r="J39" s="98" t="s">
        <v>844</v>
      </c>
      <c r="K39" s="119"/>
    </row>
    <row r="40" spans="1:11" ht="65.25" x14ac:dyDescent="0.5">
      <c r="A40" s="57">
        <v>36</v>
      </c>
      <c r="B40" s="57">
        <v>69019191251</v>
      </c>
      <c r="C40" s="102" t="s">
        <v>896</v>
      </c>
      <c r="D40" s="105">
        <v>543000</v>
      </c>
      <c r="E40" s="105">
        <v>470071.57</v>
      </c>
      <c r="F40" s="98" t="s">
        <v>12</v>
      </c>
      <c r="G40" s="99">
        <v>303564005274</v>
      </c>
      <c r="H40" s="96" t="s">
        <v>895</v>
      </c>
      <c r="I40" s="59">
        <v>469000</v>
      </c>
      <c r="J40" s="98" t="s">
        <v>844</v>
      </c>
      <c r="K40" s="119"/>
    </row>
    <row r="41" spans="1:11" ht="87" x14ac:dyDescent="0.5">
      <c r="A41" s="57">
        <v>37</v>
      </c>
      <c r="B41" s="2">
        <v>69039065371</v>
      </c>
      <c r="C41" s="102" t="s">
        <v>897</v>
      </c>
      <c r="D41" s="105">
        <v>30000</v>
      </c>
      <c r="E41" s="105">
        <v>30000</v>
      </c>
      <c r="F41" s="98" t="s">
        <v>12</v>
      </c>
      <c r="G41" s="99" t="s">
        <v>193</v>
      </c>
      <c r="H41" s="96" t="s">
        <v>898</v>
      </c>
      <c r="I41" s="59">
        <v>30000</v>
      </c>
      <c r="J41" s="98" t="s">
        <v>13</v>
      </c>
      <c r="K41" s="119"/>
    </row>
    <row r="42" spans="1:11" ht="43.5" x14ac:dyDescent="0.5">
      <c r="A42" s="57">
        <v>38</v>
      </c>
      <c r="B42" s="2">
        <v>69089010214</v>
      </c>
      <c r="C42" s="102" t="s">
        <v>899</v>
      </c>
      <c r="D42" s="105">
        <v>10590</v>
      </c>
      <c r="E42" s="105">
        <v>10590</v>
      </c>
      <c r="F42" s="97" t="s">
        <v>12</v>
      </c>
      <c r="G42" s="99" t="s">
        <v>101</v>
      </c>
      <c r="H42" s="96" t="s">
        <v>831</v>
      </c>
      <c r="I42" s="59">
        <v>10590</v>
      </c>
      <c r="J42" s="98" t="s">
        <v>13</v>
      </c>
      <c r="K42" s="119"/>
    </row>
    <row r="43" spans="1:11" ht="87" x14ac:dyDescent="0.5">
      <c r="A43" s="57">
        <v>39</v>
      </c>
      <c r="B43" s="2">
        <v>69039020592</v>
      </c>
      <c r="C43" s="102" t="s">
        <v>909</v>
      </c>
      <c r="D43" s="105">
        <v>600</v>
      </c>
      <c r="E43" s="105">
        <v>600</v>
      </c>
      <c r="F43" s="97" t="s">
        <v>12</v>
      </c>
      <c r="G43" s="99" t="s">
        <v>147</v>
      </c>
      <c r="H43" s="96" t="s">
        <v>40</v>
      </c>
      <c r="I43" s="59">
        <v>600</v>
      </c>
      <c r="J43" s="98" t="s">
        <v>13</v>
      </c>
      <c r="K43" s="119"/>
    </row>
    <row r="44" spans="1:11" s="73" customFormat="1" ht="22.5" thickBot="1" x14ac:dyDescent="0.55000000000000004">
      <c r="A44" s="116"/>
      <c r="B44" s="117"/>
      <c r="C44" s="1" t="s">
        <v>841</v>
      </c>
      <c r="D44" s="85"/>
      <c r="E44" s="85"/>
      <c r="F44" s="85"/>
      <c r="G44" s="86"/>
      <c r="H44" s="10" t="s">
        <v>19</v>
      </c>
      <c r="I44" s="75">
        <f>SUM(I5:I43)</f>
        <v>2638601.6</v>
      </c>
      <c r="J44" s="118"/>
      <c r="K44" s="119"/>
    </row>
    <row r="45" spans="1:11" s="73" customFormat="1" ht="22.5" thickTop="1" x14ac:dyDescent="0.5">
      <c r="A45" s="116"/>
      <c r="B45" s="117"/>
      <c r="C45" s="1" t="str">
        <f>A2</f>
        <v>สรุปผลการจัดซื้อจัดจ้าง ประจำเดือน  มีนาคม  พ.ศ. 2569</v>
      </c>
      <c r="D45" s="85"/>
      <c r="E45" s="85"/>
      <c r="F45" s="85"/>
      <c r="G45" s="86"/>
      <c r="H45" s="87"/>
      <c r="I45" s="88"/>
      <c r="J45" s="118"/>
      <c r="K45" s="119"/>
    </row>
    <row r="46" spans="1:11" s="73" customFormat="1" x14ac:dyDescent="0.5">
      <c r="A46" s="84"/>
      <c r="C46" s="1" t="s">
        <v>20</v>
      </c>
      <c r="D46" s="85"/>
      <c r="E46" s="85"/>
      <c r="F46" s="85"/>
      <c r="G46" s="86"/>
      <c r="H46" s="87"/>
      <c r="I46" s="88"/>
      <c r="K46" s="1"/>
    </row>
    <row r="47" spans="1:11" s="73" customFormat="1" x14ac:dyDescent="0.5">
      <c r="A47" s="84"/>
      <c r="C47" s="1" t="s">
        <v>21</v>
      </c>
      <c r="D47" s="89" t="s">
        <v>24</v>
      </c>
      <c r="E47" s="90">
        <v>24</v>
      </c>
      <c r="F47" s="85" t="s">
        <v>25</v>
      </c>
      <c r="G47" s="86" t="s">
        <v>26</v>
      </c>
      <c r="H47" s="91">
        <v>654638.55000000005</v>
      </c>
      <c r="I47" s="92" t="s">
        <v>27</v>
      </c>
      <c r="K47" s="1"/>
    </row>
    <row r="48" spans="1:11" s="73" customFormat="1" x14ac:dyDescent="0.5">
      <c r="A48" s="84"/>
      <c r="C48" s="1" t="s">
        <v>22</v>
      </c>
      <c r="D48" s="89" t="s">
        <v>24</v>
      </c>
      <c r="E48" s="93">
        <v>2</v>
      </c>
      <c r="F48" s="85" t="s">
        <v>25</v>
      </c>
      <c r="G48" s="86" t="s">
        <v>26</v>
      </c>
      <c r="H48" s="94">
        <v>1092000</v>
      </c>
      <c r="I48" s="92" t="s">
        <v>27</v>
      </c>
      <c r="K48" s="1"/>
    </row>
    <row r="49" spans="1:11" s="73" customFormat="1" x14ac:dyDescent="0.5">
      <c r="A49" s="84"/>
      <c r="C49" s="1" t="s">
        <v>23</v>
      </c>
      <c r="D49" s="89" t="s">
        <v>24</v>
      </c>
      <c r="E49" s="90">
        <v>13</v>
      </c>
      <c r="F49" s="85" t="s">
        <v>25</v>
      </c>
      <c r="G49" s="86" t="s">
        <v>26</v>
      </c>
      <c r="H49" s="91">
        <v>891963.05</v>
      </c>
      <c r="I49" s="92" t="s">
        <v>27</v>
      </c>
      <c r="K49" s="1"/>
    </row>
    <row r="50" spans="1:11" s="73" customFormat="1" x14ac:dyDescent="0.5">
      <c r="A50" s="84"/>
      <c r="K50" s="1"/>
    </row>
    <row r="51" spans="1:11" s="73" customFormat="1" x14ac:dyDescent="0.5">
      <c r="A51" s="84"/>
      <c r="K51" s="1"/>
    </row>
    <row r="52" spans="1:11" s="73" customFormat="1" x14ac:dyDescent="0.5">
      <c r="A52" s="84"/>
      <c r="C52" s="1"/>
      <c r="D52" s="85"/>
      <c r="E52" s="85"/>
      <c r="F52" s="85"/>
      <c r="G52" s="86"/>
      <c r="H52" s="87"/>
      <c r="I52" s="88"/>
      <c r="K52" s="1"/>
    </row>
    <row r="53" spans="1:11" s="73" customFormat="1" x14ac:dyDescent="0.5">
      <c r="A53" s="84"/>
      <c r="C53" s="1"/>
      <c r="D53" s="85"/>
      <c r="E53" s="85"/>
      <c r="F53" s="85"/>
      <c r="G53" s="86"/>
      <c r="H53" s="87"/>
      <c r="I53" s="88"/>
      <c r="K53" s="1"/>
    </row>
    <row r="54" spans="1:11" s="73" customFormat="1" x14ac:dyDescent="0.5">
      <c r="A54" s="84"/>
      <c r="C54" s="1"/>
      <c r="D54" s="85"/>
      <c r="E54" s="85"/>
      <c r="F54" s="85"/>
      <c r="G54" s="86"/>
      <c r="H54" s="87"/>
      <c r="I54" s="88"/>
      <c r="K54" s="1"/>
    </row>
    <row r="55" spans="1:11" s="73" customFormat="1" x14ac:dyDescent="0.5">
      <c r="A55" s="84"/>
      <c r="C55" s="1"/>
      <c r="D55" s="85"/>
      <c r="E55" s="85"/>
      <c r="F55" s="85"/>
      <c r="G55" s="86"/>
      <c r="H55" s="87"/>
      <c r="I55" s="88"/>
      <c r="K55" s="1"/>
    </row>
    <row r="56" spans="1:11" s="73" customFormat="1" x14ac:dyDescent="0.5">
      <c r="A56" s="84"/>
      <c r="C56" s="1"/>
      <c r="D56" s="85"/>
      <c r="E56" s="85"/>
      <c r="F56" s="85"/>
      <c r="G56" s="86"/>
      <c r="H56" s="87"/>
      <c r="I56" s="88"/>
      <c r="K56" s="1"/>
    </row>
    <row r="57" spans="1:11" s="73" customFormat="1" x14ac:dyDescent="0.5">
      <c r="A57" s="84"/>
      <c r="C57" s="1"/>
      <c r="D57" s="85"/>
      <c r="E57" s="85"/>
      <c r="F57" s="85"/>
      <c r="G57" s="86"/>
      <c r="H57" s="87"/>
      <c r="I57" s="88"/>
      <c r="K57" s="1"/>
    </row>
    <row r="58" spans="1:11" s="73" customFormat="1" x14ac:dyDescent="0.5">
      <c r="A58" s="84"/>
      <c r="C58" s="1"/>
      <c r="D58" s="85"/>
      <c r="E58" s="85"/>
      <c r="F58" s="85"/>
      <c r="G58" s="86"/>
      <c r="H58" s="87"/>
      <c r="I58" s="88"/>
      <c r="K58" s="1"/>
    </row>
    <row r="59" spans="1:11" s="73" customFormat="1" x14ac:dyDescent="0.5">
      <c r="A59" s="84"/>
      <c r="C59" s="1"/>
      <c r="D59" s="85"/>
      <c r="E59" s="85"/>
      <c r="F59" s="85"/>
      <c r="G59" s="86"/>
      <c r="H59" s="87"/>
      <c r="I59" s="88"/>
      <c r="K59" s="1"/>
    </row>
    <row r="60" spans="1:11" s="88" customFormat="1" x14ac:dyDescent="0.5">
      <c r="A60" s="84"/>
      <c r="B60" s="73"/>
      <c r="C60" s="1"/>
      <c r="D60" s="85"/>
      <c r="E60" s="85"/>
      <c r="F60" s="85"/>
      <c r="G60" s="86"/>
      <c r="H60" s="87"/>
      <c r="J60" s="73"/>
      <c r="K60" s="1"/>
    </row>
    <row r="61" spans="1:11" s="88" customFormat="1" x14ac:dyDescent="0.5">
      <c r="A61" s="84"/>
      <c r="B61" s="73"/>
      <c r="C61" s="1"/>
      <c r="D61" s="85"/>
      <c r="E61" s="85"/>
      <c r="F61" s="85"/>
      <c r="G61" s="86"/>
      <c r="H61" s="87"/>
      <c r="J61" s="73"/>
      <c r="K61" s="1"/>
    </row>
    <row r="62" spans="1:11" s="88" customFormat="1" x14ac:dyDescent="0.5">
      <c r="A62" s="84"/>
      <c r="B62" s="73"/>
      <c r="C62" s="1"/>
      <c r="D62" s="85"/>
      <c r="E62" s="85"/>
      <c r="F62" s="85"/>
      <c r="G62" s="86"/>
      <c r="H62" s="87"/>
      <c r="J62" s="73"/>
      <c r="K62" s="1"/>
    </row>
    <row r="63" spans="1:11" s="88" customFormat="1" x14ac:dyDescent="0.5">
      <c r="A63" s="84"/>
      <c r="B63" s="73"/>
      <c r="C63" s="1"/>
      <c r="D63" s="85"/>
      <c r="E63" s="85"/>
      <c r="F63" s="85"/>
      <c r="G63" s="86"/>
      <c r="H63" s="87"/>
      <c r="J63" s="73"/>
      <c r="K63" s="1"/>
    </row>
    <row r="64" spans="1:11" s="88" customFormat="1" x14ac:dyDescent="0.5">
      <c r="A64" s="84"/>
      <c r="B64" s="73"/>
      <c r="C64" s="1"/>
      <c r="D64" s="85"/>
      <c r="E64" s="85"/>
      <c r="F64" s="85"/>
      <c r="G64" s="86"/>
      <c r="H64" s="87"/>
      <c r="J64" s="73"/>
      <c r="K64" s="1"/>
    </row>
    <row r="65" spans="1:11" s="88" customFormat="1" x14ac:dyDescent="0.5">
      <c r="A65" s="84"/>
      <c r="B65" s="73"/>
      <c r="C65" s="1"/>
      <c r="D65" s="85"/>
      <c r="E65" s="85"/>
      <c r="F65" s="85"/>
      <c r="G65" s="86"/>
      <c r="H65" s="87"/>
      <c r="J65" s="73"/>
      <c r="K65" s="1"/>
    </row>
    <row r="66" spans="1:11" s="88" customFormat="1" x14ac:dyDescent="0.5">
      <c r="A66" s="84"/>
      <c r="B66" s="73"/>
      <c r="C66" s="1"/>
      <c r="D66" s="85"/>
      <c r="E66" s="85"/>
      <c r="F66" s="85"/>
      <c r="G66" s="86"/>
      <c r="H66" s="87"/>
      <c r="J66" s="73"/>
      <c r="K66" s="1"/>
    </row>
    <row r="67" spans="1:11" s="88" customFormat="1" x14ac:dyDescent="0.5">
      <c r="A67" s="84"/>
      <c r="B67" s="73"/>
      <c r="C67" s="1"/>
      <c r="D67" s="85"/>
      <c r="E67" s="85"/>
      <c r="F67" s="85"/>
      <c r="G67" s="86"/>
      <c r="H67" s="87"/>
      <c r="J67" s="73"/>
      <c r="K67" s="1"/>
    </row>
    <row r="68" spans="1:11" s="88" customFormat="1" x14ac:dyDescent="0.5">
      <c r="A68" s="84"/>
      <c r="B68" s="73"/>
      <c r="C68" s="1"/>
      <c r="D68" s="85"/>
      <c r="E68" s="85"/>
      <c r="F68" s="85"/>
      <c r="G68" s="86"/>
      <c r="H68" s="87"/>
      <c r="J68" s="73"/>
      <c r="K68" s="1"/>
    </row>
    <row r="69" spans="1:11" s="88" customFormat="1" x14ac:dyDescent="0.5">
      <c r="A69" s="84"/>
      <c r="B69" s="73"/>
      <c r="C69" s="1"/>
      <c r="D69" s="85"/>
      <c r="E69" s="85"/>
      <c r="F69" s="85"/>
      <c r="G69" s="86"/>
      <c r="H69" s="87"/>
      <c r="J69" s="73"/>
      <c r="K69" s="1"/>
    </row>
    <row r="70" spans="1:11" s="88" customFormat="1" x14ac:dyDescent="0.5">
      <c r="A70" s="84"/>
      <c r="B70" s="73"/>
      <c r="C70" s="1"/>
      <c r="D70" s="85"/>
      <c r="E70" s="85"/>
      <c r="F70" s="85"/>
      <c r="G70" s="86"/>
      <c r="H70" s="87"/>
      <c r="J70" s="73"/>
      <c r="K70" s="1"/>
    </row>
    <row r="71" spans="1:11" s="88" customFormat="1" x14ac:dyDescent="0.5">
      <c r="A71" s="84"/>
      <c r="B71" s="73"/>
      <c r="C71" s="1"/>
      <c r="D71" s="85"/>
      <c r="E71" s="85"/>
      <c r="F71" s="85"/>
      <c r="G71" s="86"/>
      <c r="H71" s="87"/>
      <c r="J71" s="73"/>
      <c r="K71" s="1"/>
    </row>
    <row r="72" spans="1:11" s="88" customFormat="1" x14ac:dyDescent="0.5">
      <c r="A72" s="84"/>
      <c r="B72" s="73"/>
      <c r="C72" s="1"/>
      <c r="D72" s="85"/>
      <c r="E72" s="85"/>
      <c r="F72" s="85"/>
      <c r="G72" s="86"/>
      <c r="H72" s="87"/>
      <c r="J72" s="73"/>
      <c r="K72" s="1"/>
    </row>
    <row r="73" spans="1:11" s="88" customFormat="1" x14ac:dyDescent="0.5">
      <c r="A73" s="84"/>
      <c r="B73" s="73"/>
      <c r="C73" s="1"/>
      <c r="D73" s="85"/>
      <c r="E73" s="85"/>
      <c r="F73" s="85"/>
      <c r="G73" s="86"/>
      <c r="H73" s="87"/>
      <c r="J73" s="73"/>
      <c r="K73" s="1"/>
    </row>
    <row r="74" spans="1:11" s="88" customFormat="1" x14ac:dyDescent="0.5">
      <c r="A74" s="84"/>
      <c r="B74" s="73"/>
      <c r="C74" s="1"/>
      <c r="D74" s="85"/>
      <c r="E74" s="85"/>
      <c r="F74" s="85"/>
      <c r="G74" s="86"/>
      <c r="H74" s="87"/>
      <c r="J74" s="73"/>
      <c r="K74" s="1"/>
    </row>
    <row r="75" spans="1:11" s="88" customFormat="1" x14ac:dyDescent="0.5">
      <c r="A75" s="84"/>
      <c r="B75" s="73"/>
      <c r="C75" s="1"/>
      <c r="D75" s="85"/>
      <c r="E75" s="85"/>
      <c r="F75" s="85"/>
      <c r="G75" s="86"/>
      <c r="H75" s="87"/>
      <c r="J75" s="73"/>
      <c r="K75" s="1"/>
    </row>
    <row r="76" spans="1:11" s="88" customFormat="1" x14ac:dyDescent="0.5">
      <c r="A76" s="84"/>
      <c r="B76" s="73"/>
      <c r="C76" s="1"/>
      <c r="D76" s="85"/>
      <c r="E76" s="85"/>
      <c r="F76" s="85"/>
      <c r="G76" s="86"/>
      <c r="H76" s="87"/>
      <c r="J76" s="73"/>
      <c r="K76" s="1"/>
    </row>
    <row r="77" spans="1:11" s="88" customFormat="1" x14ac:dyDescent="0.5">
      <c r="A77" s="84"/>
      <c r="B77" s="73"/>
      <c r="C77" s="1"/>
      <c r="D77" s="85"/>
      <c r="E77" s="85"/>
      <c r="F77" s="85"/>
      <c r="G77" s="86"/>
      <c r="H77" s="87"/>
      <c r="J77" s="73"/>
      <c r="K77" s="1"/>
    </row>
    <row r="78" spans="1:11" s="88" customFormat="1" x14ac:dyDescent="0.5">
      <c r="A78" s="84"/>
      <c r="B78" s="73"/>
      <c r="C78" s="1"/>
      <c r="D78" s="85"/>
      <c r="E78" s="85"/>
      <c r="F78" s="85"/>
      <c r="G78" s="86"/>
      <c r="H78" s="87"/>
      <c r="J78" s="73"/>
      <c r="K78" s="1"/>
    </row>
    <row r="79" spans="1:11" s="88" customFormat="1" x14ac:dyDescent="0.5">
      <c r="A79" s="84"/>
      <c r="B79" s="73"/>
      <c r="C79" s="1"/>
      <c r="D79" s="85"/>
      <c r="E79" s="85"/>
      <c r="F79" s="85"/>
      <c r="G79" s="86"/>
      <c r="H79" s="87"/>
      <c r="J79" s="73"/>
      <c r="K79" s="1"/>
    </row>
    <row r="80" spans="1:11" s="88" customFormat="1" x14ac:dyDescent="0.5">
      <c r="A80" s="84"/>
      <c r="B80" s="73"/>
      <c r="C80" s="1"/>
      <c r="D80" s="85"/>
      <c r="E80" s="85"/>
      <c r="F80" s="85"/>
      <c r="G80" s="86"/>
      <c r="H80" s="87"/>
      <c r="J80" s="73"/>
      <c r="K80" s="1"/>
    </row>
    <row r="81" spans="1:11" s="88" customFormat="1" x14ac:dyDescent="0.5">
      <c r="A81" s="84"/>
      <c r="B81" s="73"/>
      <c r="C81" s="1"/>
      <c r="D81" s="85"/>
      <c r="E81" s="85"/>
      <c r="F81" s="85"/>
      <c r="G81" s="86"/>
      <c r="H81" s="87"/>
      <c r="J81" s="73"/>
      <c r="K81" s="1"/>
    </row>
    <row r="82" spans="1:11" s="88" customFormat="1" x14ac:dyDescent="0.5">
      <c r="A82" s="84"/>
      <c r="B82" s="73"/>
      <c r="C82" s="1"/>
      <c r="D82" s="85"/>
      <c r="E82" s="85"/>
      <c r="F82" s="85"/>
      <c r="G82" s="86"/>
      <c r="H82" s="87"/>
      <c r="J82" s="73"/>
      <c r="K82" s="1"/>
    </row>
    <row r="83" spans="1:11" s="88" customFormat="1" x14ac:dyDescent="0.5">
      <c r="A83" s="84"/>
      <c r="B83" s="73"/>
      <c r="C83" s="1"/>
      <c r="D83" s="85"/>
      <c r="E83" s="85"/>
      <c r="F83" s="85"/>
      <c r="G83" s="86"/>
      <c r="H83" s="87"/>
      <c r="J83" s="73"/>
      <c r="K83" s="1"/>
    </row>
    <row r="84" spans="1:11" s="88" customFormat="1" x14ac:dyDescent="0.5">
      <c r="A84" s="84"/>
      <c r="B84" s="73"/>
      <c r="C84" s="1"/>
      <c r="D84" s="85"/>
      <c r="E84" s="85"/>
      <c r="F84" s="85"/>
      <c r="G84" s="86"/>
      <c r="H84" s="87"/>
      <c r="J84" s="73"/>
      <c r="K84" s="1"/>
    </row>
    <row r="85" spans="1:11" s="88" customFormat="1" x14ac:dyDescent="0.5">
      <c r="A85" s="84"/>
      <c r="B85" s="73"/>
      <c r="C85" s="1"/>
      <c r="D85" s="85"/>
      <c r="E85" s="85"/>
      <c r="F85" s="85"/>
      <c r="G85" s="86"/>
      <c r="H85" s="87"/>
      <c r="J85" s="73"/>
      <c r="K85" s="1"/>
    </row>
    <row r="86" spans="1:11" s="88" customFormat="1" x14ac:dyDescent="0.5">
      <c r="A86" s="84"/>
      <c r="B86" s="73"/>
      <c r="C86" s="1"/>
      <c r="D86" s="85"/>
      <c r="E86" s="85"/>
      <c r="F86" s="85"/>
      <c r="G86" s="86"/>
      <c r="H86" s="87"/>
      <c r="J86" s="73"/>
      <c r="K86" s="1"/>
    </row>
    <row r="87" spans="1:11" s="88" customFormat="1" x14ac:dyDescent="0.5">
      <c r="A87" s="84"/>
      <c r="B87" s="73"/>
      <c r="C87" s="1"/>
      <c r="D87" s="85"/>
      <c r="E87" s="85"/>
      <c r="F87" s="85"/>
      <c r="G87" s="86"/>
      <c r="H87" s="87"/>
      <c r="J87" s="73"/>
      <c r="K87" s="1"/>
    </row>
    <row r="88" spans="1:11" s="88" customFormat="1" x14ac:dyDescent="0.5">
      <c r="A88" s="84"/>
      <c r="B88" s="73"/>
      <c r="C88" s="1"/>
      <c r="D88" s="85"/>
      <c r="E88" s="85"/>
      <c r="F88" s="85"/>
      <c r="G88" s="86"/>
      <c r="H88" s="87"/>
      <c r="J88" s="73"/>
      <c r="K88" s="1"/>
    </row>
    <row r="89" spans="1:11" s="88" customFormat="1" x14ac:dyDescent="0.5">
      <c r="A89" s="84"/>
      <c r="B89" s="73"/>
      <c r="C89" s="1"/>
      <c r="D89" s="85"/>
      <c r="E89" s="85"/>
      <c r="F89" s="85"/>
      <c r="G89" s="86"/>
      <c r="H89" s="87"/>
      <c r="J89" s="73"/>
      <c r="K89" s="1"/>
    </row>
    <row r="90" spans="1:11" s="88" customFormat="1" x14ac:dyDescent="0.5">
      <c r="A90" s="84"/>
      <c r="B90" s="73"/>
      <c r="C90" s="1"/>
      <c r="D90" s="85"/>
      <c r="E90" s="85"/>
      <c r="F90" s="85"/>
      <c r="G90" s="86"/>
      <c r="H90" s="87"/>
      <c r="J90" s="73"/>
      <c r="K90" s="1"/>
    </row>
    <row r="91" spans="1:11" s="88" customFormat="1" x14ac:dyDescent="0.5">
      <c r="A91" s="84"/>
      <c r="B91" s="73"/>
      <c r="C91" s="1"/>
      <c r="D91" s="85"/>
      <c r="E91" s="85"/>
      <c r="F91" s="85"/>
      <c r="G91" s="86"/>
      <c r="H91" s="87"/>
      <c r="J91" s="73"/>
      <c r="K91" s="1"/>
    </row>
    <row r="92" spans="1:11" s="88" customFormat="1" x14ac:dyDescent="0.5">
      <c r="A92" s="84"/>
      <c r="B92" s="73"/>
      <c r="C92" s="1"/>
      <c r="D92" s="85"/>
      <c r="E92" s="85"/>
      <c r="F92" s="85"/>
      <c r="G92" s="86"/>
      <c r="H92" s="87"/>
      <c r="J92" s="73"/>
      <c r="K92" s="1"/>
    </row>
    <row r="93" spans="1:11" s="88" customFormat="1" x14ac:dyDescent="0.5">
      <c r="A93" s="84"/>
      <c r="B93" s="73"/>
      <c r="C93" s="1"/>
      <c r="D93" s="85"/>
      <c r="E93" s="85"/>
      <c r="F93" s="85"/>
      <c r="G93" s="86"/>
      <c r="H93" s="87"/>
      <c r="J93" s="73"/>
      <c r="K93" s="1"/>
    </row>
    <row r="94" spans="1:11" s="88" customFormat="1" x14ac:dyDescent="0.5">
      <c r="A94" s="84"/>
      <c r="B94" s="73"/>
      <c r="C94" s="1"/>
      <c r="D94" s="85"/>
      <c r="E94" s="85"/>
      <c r="F94" s="85"/>
      <c r="G94" s="86"/>
      <c r="H94" s="87"/>
      <c r="J94" s="73"/>
      <c r="K94" s="1"/>
    </row>
    <row r="95" spans="1:11" s="88" customFormat="1" x14ac:dyDescent="0.5">
      <c r="A95" s="84"/>
      <c r="B95" s="73"/>
      <c r="C95" s="1"/>
      <c r="D95" s="85"/>
      <c r="E95" s="85"/>
      <c r="F95" s="85"/>
      <c r="G95" s="86"/>
      <c r="H95" s="87"/>
      <c r="J95" s="73"/>
      <c r="K95" s="1"/>
    </row>
    <row r="96" spans="1:11" s="88" customFormat="1" x14ac:dyDescent="0.5">
      <c r="A96" s="84"/>
      <c r="B96" s="73"/>
      <c r="C96" s="1"/>
      <c r="D96" s="85"/>
      <c r="E96" s="85"/>
      <c r="F96" s="85"/>
      <c r="G96" s="86"/>
      <c r="H96" s="87"/>
      <c r="J96" s="73"/>
      <c r="K96" s="1"/>
    </row>
    <row r="97" spans="1:11" s="88" customFormat="1" x14ac:dyDescent="0.5">
      <c r="A97" s="84"/>
      <c r="B97" s="73"/>
      <c r="C97" s="1"/>
      <c r="D97" s="85"/>
      <c r="E97" s="85"/>
      <c r="F97" s="85"/>
      <c r="G97" s="86"/>
      <c r="H97" s="87"/>
      <c r="J97" s="73"/>
      <c r="K97" s="1"/>
    </row>
    <row r="98" spans="1:11" s="88" customFormat="1" x14ac:dyDescent="0.5">
      <c r="A98" s="84"/>
      <c r="B98" s="73"/>
      <c r="C98" s="1"/>
      <c r="D98" s="85"/>
      <c r="E98" s="85"/>
      <c r="F98" s="85"/>
      <c r="G98" s="86"/>
      <c r="H98" s="87"/>
      <c r="J98" s="73"/>
      <c r="K98" s="1"/>
    </row>
    <row r="99" spans="1:11" s="88" customFormat="1" x14ac:dyDescent="0.5">
      <c r="A99" s="84"/>
      <c r="B99" s="73"/>
      <c r="C99" s="1"/>
      <c r="D99" s="85"/>
      <c r="E99" s="85"/>
      <c r="F99" s="85"/>
      <c r="G99" s="86"/>
      <c r="H99" s="87"/>
      <c r="J99" s="73"/>
      <c r="K99" s="1"/>
    </row>
    <row r="100" spans="1:11" s="88" customFormat="1" x14ac:dyDescent="0.5">
      <c r="A100" s="84"/>
      <c r="B100" s="73"/>
      <c r="C100" s="1"/>
      <c r="D100" s="85"/>
      <c r="E100" s="85"/>
      <c r="F100" s="85"/>
      <c r="G100" s="86"/>
      <c r="H100" s="87"/>
      <c r="J100" s="73"/>
      <c r="K100" s="1"/>
    </row>
    <row r="101" spans="1:11" s="88" customFormat="1" x14ac:dyDescent="0.5">
      <c r="A101" s="84"/>
      <c r="B101" s="73"/>
      <c r="C101" s="1"/>
      <c r="D101" s="85"/>
      <c r="E101" s="85"/>
      <c r="F101" s="85"/>
      <c r="G101" s="86"/>
      <c r="H101" s="87"/>
      <c r="J101" s="73"/>
      <c r="K101" s="1"/>
    </row>
    <row r="102" spans="1:11" s="88" customFormat="1" x14ac:dyDescent="0.5">
      <c r="A102" s="84"/>
      <c r="B102" s="73"/>
      <c r="C102" s="1"/>
      <c r="D102" s="85"/>
      <c r="E102" s="85"/>
      <c r="F102" s="85"/>
      <c r="G102" s="86"/>
      <c r="H102" s="87"/>
      <c r="J102" s="73"/>
      <c r="K102" s="1"/>
    </row>
    <row r="103" spans="1:11" s="88" customFormat="1" x14ac:dyDescent="0.5">
      <c r="A103" s="84"/>
      <c r="B103" s="73"/>
      <c r="C103" s="1"/>
      <c r="D103" s="85"/>
      <c r="E103" s="85"/>
      <c r="F103" s="85"/>
      <c r="G103" s="86"/>
      <c r="H103" s="87"/>
      <c r="J103" s="73"/>
      <c r="K103" s="1"/>
    </row>
    <row r="104" spans="1:11" s="88" customFormat="1" x14ac:dyDescent="0.5">
      <c r="A104" s="84"/>
      <c r="B104" s="73"/>
      <c r="C104" s="1"/>
      <c r="D104" s="85"/>
      <c r="E104" s="85"/>
      <c r="F104" s="85"/>
      <c r="G104" s="86"/>
      <c r="H104" s="87"/>
      <c r="J104" s="73"/>
      <c r="K104" s="1"/>
    </row>
    <row r="105" spans="1:11" s="88" customFormat="1" x14ac:dyDescent="0.5">
      <c r="A105" s="84"/>
      <c r="B105" s="73"/>
      <c r="C105" s="1"/>
      <c r="D105" s="85"/>
      <c r="E105" s="85"/>
      <c r="F105" s="85"/>
      <c r="G105" s="86"/>
      <c r="H105" s="87"/>
      <c r="J105" s="73"/>
      <c r="K105" s="1"/>
    </row>
    <row r="106" spans="1:11" s="88" customFormat="1" x14ac:dyDescent="0.5">
      <c r="A106" s="84"/>
      <c r="B106" s="73"/>
      <c r="C106" s="1"/>
      <c r="D106" s="85"/>
      <c r="E106" s="85"/>
      <c r="F106" s="85"/>
      <c r="G106" s="86"/>
      <c r="H106" s="87"/>
      <c r="J106" s="73"/>
      <c r="K106" s="1"/>
    </row>
    <row r="107" spans="1:11" s="88" customFormat="1" x14ac:dyDescent="0.5">
      <c r="A107" s="84"/>
      <c r="B107" s="73"/>
      <c r="C107" s="1"/>
      <c r="D107" s="85"/>
      <c r="E107" s="85"/>
      <c r="F107" s="85"/>
      <c r="G107" s="86"/>
      <c r="H107" s="87"/>
      <c r="J107" s="73"/>
      <c r="K107" s="1"/>
    </row>
    <row r="108" spans="1:11" s="88" customFormat="1" x14ac:dyDescent="0.5">
      <c r="A108" s="84"/>
      <c r="B108" s="73"/>
      <c r="C108" s="1"/>
      <c r="D108" s="85"/>
      <c r="E108" s="85"/>
      <c r="F108" s="85"/>
      <c r="G108" s="86"/>
      <c r="H108" s="87"/>
      <c r="J108" s="73"/>
      <c r="K108" s="1"/>
    </row>
    <row r="109" spans="1:11" s="88" customFormat="1" x14ac:dyDescent="0.5">
      <c r="A109" s="84"/>
      <c r="B109" s="73"/>
      <c r="C109" s="1"/>
      <c r="D109" s="85"/>
      <c r="E109" s="85"/>
      <c r="F109" s="85"/>
      <c r="G109" s="86"/>
      <c r="H109" s="87"/>
      <c r="J109" s="73"/>
      <c r="K109" s="1"/>
    </row>
    <row r="110" spans="1:11" s="88" customFormat="1" x14ac:dyDescent="0.5">
      <c r="A110" s="84"/>
      <c r="B110" s="73"/>
      <c r="C110" s="1"/>
      <c r="D110" s="85"/>
      <c r="E110" s="85"/>
      <c r="F110" s="85"/>
      <c r="G110" s="86"/>
      <c r="H110" s="87"/>
      <c r="J110" s="73"/>
      <c r="K110" s="1"/>
    </row>
    <row r="111" spans="1:11" s="88" customFormat="1" x14ac:dyDescent="0.5">
      <c r="A111" s="84"/>
      <c r="B111" s="73"/>
      <c r="C111" s="1"/>
      <c r="D111" s="85"/>
      <c r="E111" s="85"/>
      <c r="F111" s="85"/>
      <c r="G111" s="86"/>
      <c r="H111" s="87"/>
      <c r="J111" s="73"/>
      <c r="K111" s="1"/>
    </row>
    <row r="112" spans="1:11" s="88" customFormat="1" x14ac:dyDescent="0.5">
      <c r="A112" s="84"/>
      <c r="B112" s="73"/>
      <c r="C112" s="1"/>
      <c r="D112" s="85"/>
      <c r="E112" s="85"/>
      <c r="F112" s="85"/>
      <c r="G112" s="86"/>
      <c r="H112" s="87"/>
      <c r="J112" s="73"/>
      <c r="K112" s="1"/>
    </row>
    <row r="113" spans="1:11" s="88" customFormat="1" x14ac:dyDescent="0.5">
      <c r="A113" s="84"/>
      <c r="B113" s="73"/>
      <c r="C113" s="1"/>
      <c r="D113" s="85"/>
      <c r="E113" s="85"/>
      <c r="F113" s="85"/>
      <c r="G113" s="86"/>
      <c r="H113" s="87"/>
      <c r="J113" s="73"/>
      <c r="K113" s="1"/>
    </row>
    <row r="114" spans="1:11" s="88" customFormat="1" x14ac:dyDescent="0.5">
      <c r="A114" s="84"/>
      <c r="B114" s="73"/>
      <c r="C114" s="1"/>
      <c r="D114" s="85"/>
      <c r="E114" s="85"/>
      <c r="F114" s="85"/>
      <c r="G114" s="86"/>
      <c r="H114" s="87"/>
      <c r="J114" s="73"/>
      <c r="K114" s="1"/>
    </row>
    <row r="115" spans="1:11" s="88" customFormat="1" x14ac:dyDescent="0.5">
      <c r="A115" s="84"/>
      <c r="B115" s="73"/>
      <c r="C115" s="1"/>
      <c r="D115" s="85"/>
      <c r="E115" s="85"/>
      <c r="F115" s="85"/>
      <c r="G115" s="86"/>
      <c r="H115" s="87"/>
      <c r="J115" s="73"/>
      <c r="K115" s="1"/>
    </row>
    <row r="116" spans="1:11" s="88" customFormat="1" x14ac:dyDescent="0.5">
      <c r="A116" s="84"/>
      <c r="B116" s="73"/>
      <c r="C116" s="1"/>
      <c r="D116" s="85"/>
      <c r="E116" s="85"/>
      <c r="F116" s="85"/>
      <c r="G116" s="86"/>
      <c r="H116" s="87"/>
      <c r="J116" s="73"/>
      <c r="K116" s="1"/>
    </row>
    <row r="117" spans="1:11" s="88" customFormat="1" x14ac:dyDescent="0.5">
      <c r="A117" s="84"/>
      <c r="B117" s="73"/>
      <c r="C117" s="1"/>
      <c r="D117" s="85"/>
      <c r="E117" s="85"/>
      <c r="F117" s="85"/>
      <c r="G117" s="86"/>
      <c r="H117" s="87"/>
      <c r="J117" s="73"/>
      <c r="K117" s="1"/>
    </row>
    <row r="118" spans="1:11" s="88" customFormat="1" x14ac:dyDescent="0.5">
      <c r="A118" s="84"/>
      <c r="B118" s="73"/>
      <c r="C118" s="1"/>
      <c r="D118" s="85"/>
      <c r="E118" s="85"/>
      <c r="F118" s="85"/>
      <c r="G118" s="86"/>
      <c r="H118" s="87"/>
      <c r="J118" s="73"/>
      <c r="K118" s="1"/>
    </row>
    <row r="119" spans="1:11" s="88" customFormat="1" x14ac:dyDescent="0.5">
      <c r="A119" s="84"/>
      <c r="B119" s="73"/>
      <c r="C119" s="1"/>
      <c r="D119" s="85"/>
      <c r="E119" s="85"/>
      <c r="F119" s="85"/>
      <c r="G119" s="86"/>
      <c r="H119" s="87"/>
      <c r="J119" s="73"/>
      <c r="K119" s="1"/>
    </row>
    <row r="120" spans="1:11" s="88" customFormat="1" x14ac:dyDescent="0.5">
      <c r="A120" s="84"/>
      <c r="B120" s="73"/>
      <c r="C120" s="1"/>
      <c r="D120" s="85"/>
      <c r="E120" s="85"/>
      <c r="F120" s="85"/>
      <c r="G120" s="86"/>
      <c r="H120" s="87"/>
      <c r="J120" s="73"/>
      <c r="K120" s="1"/>
    </row>
    <row r="121" spans="1:11" s="88" customFormat="1" x14ac:dyDescent="0.5">
      <c r="A121" s="84"/>
      <c r="B121" s="73"/>
      <c r="C121" s="1"/>
      <c r="D121" s="85"/>
      <c r="E121" s="85"/>
      <c r="F121" s="85"/>
      <c r="G121" s="86"/>
      <c r="H121" s="87"/>
      <c r="J121" s="73"/>
      <c r="K121" s="1"/>
    </row>
    <row r="122" spans="1:11" s="88" customFormat="1" x14ac:dyDescent="0.5">
      <c r="A122" s="84"/>
      <c r="B122" s="73"/>
      <c r="C122" s="1"/>
      <c r="D122" s="85"/>
      <c r="E122" s="85"/>
      <c r="F122" s="85"/>
      <c r="G122" s="86"/>
      <c r="H122" s="87"/>
      <c r="J122" s="73"/>
      <c r="K122" s="1"/>
    </row>
    <row r="123" spans="1:11" s="88" customFormat="1" x14ac:dyDescent="0.5">
      <c r="A123" s="84"/>
      <c r="B123" s="73"/>
      <c r="C123" s="1"/>
      <c r="D123" s="85"/>
      <c r="E123" s="85"/>
      <c r="F123" s="85"/>
      <c r="G123" s="86"/>
      <c r="H123" s="87"/>
      <c r="J123" s="73"/>
      <c r="K123" s="1"/>
    </row>
    <row r="124" spans="1:11" s="88" customFormat="1" x14ac:dyDescent="0.5">
      <c r="A124" s="84"/>
      <c r="B124" s="73"/>
      <c r="C124" s="1"/>
      <c r="D124" s="85"/>
      <c r="E124" s="85"/>
      <c r="F124" s="85"/>
      <c r="G124" s="86"/>
      <c r="H124" s="87"/>
      <c r="J124" s="73"/>
      <c r="K124" s="1"/>
    </row>
    <row r="125" spans="1:11" s="88" customFormat="1" x14ac:dyDescent="0.5">
      <c r="A125" s="84"/>
      <c r="B125" s="73"/>
      <c r="C125" s="1"/>
      <c r="D125" s="85"/>
      <c r="E125" s="85"/>
      <c r="F125" s="85"/>
      <c r="G125" s="86"/>
      <c r="H125" s="87"/>
      <c r="J125" s="73"/>
      <c r="K125" s="1"/>
    </row>
    <row r="126" spans="1:11" s="88" customFormat="1" x14ac:dyDescent="0.5">
      <c r="A126" s="84"/>
      <c r="B126" s="73"/>
      <c r="C126" s="1"/>
      <c r="D126" s="85"/>
      <c r="E126" s="85"/>
      <c r="F126" s="85"/>
      <c r="G126" s="86"/>
      <c r="H126" s="87"/>
      <c r="J126" s="73"/>
      <c r="K126" s="1"/>
    </row>
    <row r="127" spans="1:11" s="88" customFormat="1" x14ac:dyDescent="0.5">
      <c r="A127" s="84"/>
      <c r="B127" s="73"/>
      <c r="C127" s="1"/>
      <c r="D127" s="85"/>
      <c r="E127" s="85"/>
      <c r="F127" s="85"/>
      <c r="G127" s="86"/>
      <c r="H127" s="87"/>
      <c r="J127" s="73"/>
      <c r="K127" s="1"/>
    </row>
    <row r="128" spans="1:11" s="88" customFormat="1" x14ac:dyDescent="0.5">
      <c r="A128" s="84"/>
      <c r="B128" s="73"/>
      <c r="C128" s="1"/>
      <c r="D128" s="85"/>
      <c r="E128" s="85"/>
      <c r="F128" s="85"/>
      <c r="G128" s="86"/>
      <c r="H128" s="87"/>
      <c r="J128" s="73"/>
      <c r="K128" s="1"/>
    </row>
    <row r="129" spans="1:11" s="88" customFormat="1" x14ac:dyDescent="0.5">
      <c r="A129" s="84"/>
      <c r="B129" s="73"/>
      <c r="C129" s="1"/>
      <c r="D129" s="85"/>
      <c r="E129" s="85"/>
      <c r="F129" s="85"/>
      <c r="G129" s="86"/>
      <c r="H129" s="87"/>
      <c r="J129" s="73"/>
      <c r="K129" s="1"/>
    </row>
    <row r="130" spans="1:11" s="88" customFormat="1" x14ac:dyDescent="0.5">
      <c r="A130" s="84"/>
      <c r="B130" s="73"/>
      <c r="C130" s="1"/>
      <c r="D130" s="85"/>
      <c r="E130" s="85"/>
      <c r="F130" s="85"/>
      <c r="G130" s="86"/>
      <c r="H130" s="87"/>
      <c r="J130" s="73"/>
      <c r="K130" s="1"/>
    </row>
    <row r="131" spans="1:11" s="88" customFormat="1" x14ac:dyDescent="0.5">
      <c r="A131" s="84"/>
      <c r="B131" s="73"/>
      <c r="C131" s="1"/>
      <c r="D131" s="85"/>
      <c r="E131" s="85"/>
      <c r="F131" s="85"/>
      <c r="G131" s="86"/>
      <c r="H131" s="87"/>
      <c r="J131" s="73"/>
      <c r="K131" s="1"/>
    </row>
    <row r="132" spans="1:11" s="88" customFormat="1" x14ac:dyDescent="0.5">
      <c r="A132" s="84"/>
      <c r="B132" s="73"/>
      <c r="C132" s="1"/>
      <c r="D132" s="85"/>
      <c r="E132" s="85"/>
      <c r="F132" s="85"/>
      <c r="G132" s="86"/>
      <c r="H132" s="87"/>
      <c r="J132" s="73"/>
      <c r="K132" s="1"/>
    </row>
    <row r="133" spans="1:11" s="88" customFormat="1" x14ac:dyDescent="0.5">
      <c r="A133" s="84"/>
      <c r="B133" s="73"/>
      <c r="C133" s="1"/>
      <c r="D133" s="85"/>
      <c r="E133" s="85"/>
      <c r="F133" s="85"/>
      <c r="G133" s="86"/>
      <c r="H133" s="87"/>
      <c r="J133" s="73"/>
      <c r="K133" s="1"/>
    </row>
    <row r="134" spans="1:11" s="88" customFormat="1" x14ac:dyDescent="0.5">
      <c r="A134" s="84"/>
      <c r="B134" s="73"/>
      <c r="C134" s="1"/>
      <c r="D134" s="85"/>
      <c r="E134" s="85"/>
      <c r="F134" s="85"/>
      <c r="G134" s="86"/>
      <c r="H134" s="87"/>
      <c r="J134" s="73"/>
      <c r="K134" s="1"/>
    </row>
    <row r="135" spans="1:11" s="88" customFormat="1" x14ac:dyDescent="0.5">
      <c r="A135" s="84"/>
      <c r="B135" s="73"/>
      <c r="C135" s="1"/>
      <c r="D135" s="85"/>
      <c r="E135" s="85"/>
      <c r="F135" s="85"/>
      <c r="G135" s="86"/>
      <c r="H135" s="87"/>
      <c r="J135" s="73"/>
      <c r="K135" s="1"/>
    </row>
    <row r="136" spans="1:11" s="88" customFormat="1" x14ac:dyDescent="0.5">
      <c r="A136" s="84"/>
      <c r="B136" s="73"/>
      <c r="C136" s="1"/>
      <c r="D136" s="85"/>
      <c r="E136" s="85"/>
      <c r="F136" s="85"/>
      <c r="G136" s="86"/>
      <c r="H136" s="87"/>
      <c r="J136" s="73"/>
      <c r="K136" s="1"/>
    </row>
    <row r="137" spans="1:11" s="88" customFormat="1" x14ac:dyDescent="0.5">
      <c r="A137" s="84"/>
      <c r="B137" s="73"/>
      <c r="C137" s="1"/>
      <c r="D137" s="85"/>
      <c r="E137" s="85"/>
      <c r="F137" s="85"/>
      <c r="G137" s="86"/>
      <c r="H137" s="87"/>
      <c r="J137" s="73"/>
      <c r="K137" s="1"/>
    </row>
    <row r="138" spans="1:11" s="88" customFormat="1" x14ac:dyDescent="0.5">
      <c r="A138" s="84"/>
      <c r="B138" s="73"/>
      <c r="C138" s="1"/>
      <c r="D138" s="85"/>
      <c r="E138" s="85"/>
      <c r="F138" s="85"/>
      <c r="G138" s="86"/>
      <c r="H138" s="87"/>
      <c r="J138" s="73"/>
      <c r="K138" s="1"/>
    </row>
    <row r="139" spans="1:11" s="88" customFormat="1" x14ac:dyDescent="0.5">
      <c r="A139" s="84"/>
      <c r="B139" s="73"/>
      <c r="C139" s="1"/>
      <c r="D139" s="85"/>
      <c r="E139" s="85"/>
      <c r="F139" s="85"/>
      <c r="G139" s="86"/>
      <c r="H139" s="87"/>
      <c r="J139" s="73"/>
      <c r="K139" s="1"/>
    </row>
    <row r="140" spans="1:11" s="88" customFormat="1" x14ac:dyDescent="0.5">
      <c r="A140" s="84"/>
      <c r="B140" s="73"/>
      <c r="C140" s="1"/>
      <c r="D140" s="85"/>
      <c r="E140" s="85"/>
      <c r="F140" s="85"/>
      <c r="G140" s="86"/>
      <c r="H140" s="87"/>
      <c r="J140" s="73"/>
      <c r="K140" s="1"/>
    </row>
    <row r="141" spans="1:11" s="88" customFormat="1" x14ac:dyDescent="0.5">
      <c r="A141" s="84"/>
      <c r="B141" s="73"/>
      <c r="C141" s="1"/>
      <c r="D141" s="85"/>
      <c r="E141" s="85"/>
      <c r="F141" s="85"/>
      <c r="G141" s="86"/>
      <c r="H141" s="87"/>
      <c r="J141" s="73"/>
      <c r="K141" s="1"/>
    </row>
    <row r="142" spans="1:11" s="88" customFormat="1" x14ac:dyDescent="0.5">
      <c r="A142" s="84"/>
      <c r="B142" s="73"/>
      <c r="C142" s="1"/>
      <c r="D142" s="85"/>
      <c r="E142" s="85"/>
      <c r="F142" s="85"/>
      <c r="G142" s="86"/>
      <c r="H142" s="87"/>
      <c r="J142" s="73"/>
      <c r="K142" s="1"/>
    </row>
    <row r="143" spans="1:11" s="88" customFormat="1" x14ac:dyDescent="0.5">
      <c r="A143" s="84"/>
      <c r="B143" s="73"/>
      <c r="C143" s="1"/>
      <c r="D143" s="85"/>
      <c r="E143" s="85"/>
      <c r="F143" s="85"/>
      <c r="G143" s="86"/>
      <c r="H143" s="87"/>
      <c r="J143" s="73"/>
      <c r="K143" s="1"/>
    </row>
    <row r="144" spans="1:11" s="88" customFormat="1" x14ac:dyDescent="0.5">
      <c r="A144" s="84"/>
      <c r="B144" s="73"/>
      <c r="C144" s="1"/>
      <c r="D144" s="85"/>
      <c r="E144" s="85"/>
      <c r="F144" s="85"/>
      <c r="G144" s="86"/>
      <c r="H144" s="87"/>
      <c r="J144" s="73"/>
      <c r="K144" s="1"/>
    </row>
    <row r="145" spans="1:11" s="88" customFormat="1" x14ac:dyDescent="0.5">
      <c r="A145" s="84"/>
      <c r="B145" s="73"/>
      <c r="C145" s="1"/>
      <c r="D145" s="85"/>
      <c r="E145" s="85"/>
      <c r="F145" s="85"/>
      <c r="G145" s="86"/>
      <c r="H145" s="87"/>
      <c r="J145" s="73"/>
      <c r="K145" s="1"/>
    </row>
    <row r="146" spans="1:11" s="88" customFormat="1" x14ac:dyDescent="0.5">
      <c r="A146" s="84"/>
      <c r="B146" s="73"/>
      <c r="C146" s="1"/>
      <c r="D146" s="85"/>
      <c r="E146" s="85"/>
      <c r="F146" s="85"/>
      <c r="G146" s="86"/>
      <c r="H146" s="87"/>
      <c r="J146" s="73"/>
      <c r="K146" s="1"/>
    </row>
    <row r="147" spans="1:11" s="88" customFormat="1" x14ac:dyDescent="0.5">
      <c r="A147" s="84"/>
      <c r="B147" s="73"/>
      <c r="C147" s="1"/>
      <c r="D147" s="85"/>
      <c r="E147" s="85"/>
      <c r="F147" s="85"/>
      <c r="G147" s="86"/>
      <c r="H147" s="87"/>
      <c r="J147" s="73"/>
      <c r="K147" s="1"/>
    </row>
    <row r="148" spans="1:11" s="88" customFormat="1" x14ac:dyDescent="0.5">
      <c r="A148" s="84"/>
      <c r="B148" s="73"/>
      <c r="C148" s="1"/>
      <c r="D148" s="85"/>
      <c r="E148" s="85"/>
      <c r="F148" s="85"/>
      <c r="G148" s="86"/>
      <c r="H148" s="87"/>
      <c r="J148" s="73"/>
      <c r="K148" s="1"/>
    </row>
    <row r="149" spans="1:11" s="88" customFormat="1" x14ac:dyDescent="0.5">
      <c r="A149" s="84"/>
      <c r="B149" s="73"/>
      <c r="C149" s="1"/>
      <c r="D149" s="85"/>
      <c r="E149" s="85"/>
      <c r="F149" s="85"/>
      <c r="G149" s="86"/>
      <c r="H149" s="87"/>
      <c r="J149" s="73"/>
      <c r="K149" s="1"/>
    </row>
    <row r="150" spans="1:11" s="88" customFormat="1" x14ac:dyDescent="0.5">
      <c r="A150" s="84"/>
      <c r="B150" s="73"/>
      <c r="C150" s="1"/>
      <c r="D150" s="85"/>
      <c r="E150" s="85"/>
      <c r="F150" s="85"/>
      <c r="G150" s="86"/>
      <c r="H150" s="87"/>
      <c r="J150" s="73"/>
      <c r="K150" s="1"/>
    </row>
    <row r="151" spans="1:11" s="88" customFormat="1" x14ac:dyDescent="0.5">
      <c r="A151" s="84"/>
      <c r="B151" s="73"/>
      <c r="C151" s="1"/>
      <c r="D151" s="85"/>
      <c r="E151" s="85"/>
      <c r="F151" s="85"/>
      <c r="G151" s="86"/>
      <c r="H151" s="87"/>
      <c r="J151" s="73"/>
      <c r="K151" s="1"/>
    </row>
    <row r="152" spans="1:11" s="88" customFormat="1" x14ac:dyDescent="0.5">
      <c r="A152" s="84"/>
      <c r="B152" s="73"/>
      <c r="C152" s="1"/>
      <c r="D152" s="85"/>
      <c r="E152" s="85"/>
      <c r="F152" s="85"/>
      <c r="G152" s="86"/>
      <c r="H152" s="87"/>
      <c r="J152" s="73"/>
      <c r="K152" s="1"/>
    </row>
    <row r="153" spans="1:11" s="88" customFormat="1" x14ac:dyDescent="0.5">
      <c r="A153" s="84"/>
      <c r="B153" s="73"/>
      <c r="C153" s="1"/>
      <c r="D153" s="85"/>
      <c r="E153" s="85"/>
      <c r="F153" s="85"/>
      <c r="G153" s="86"/>
      <c r="H153" s="87"/>
      <c r="J153" s="73"/>
      <c r="K153" s="1"/>
    </row>
    <row r="154" spans="1:11" s="88" customFormat="1" x14ac:dyDescent="0.5">
      <c r="A154" s="84"/>
      <c r="B154" s="73"/>
      <c r="C154" s="1"/>
      <c r="D154" s="85"/>
      <c r="E154" s="85"/>
      <c r="F154" s="85"/>
      <c r="G154" s="86"/>
      <c r="H154" s="87"/>
      <c r="J154" s="73"/>
      <c r="K154" s="1"/>
    </row>
    <row r="155" spans="1:11" s="88" customFormat="1" x14ac:dyDescent="0.5">
      <c r="A155" s="84"/>
      <c r="B155" s="73"/>
      <c r="C155" s="1"/>
      <c r="D155" s="85"/>
      <c r="E155" s="85"/>
      <c r="F155" s="85"/>
      <c r="G155" s="86"/>
      <c r="H155" s="87"/>
      <c r="J155" s="73"/>
      <c r="K155" s="1"/>
    </row>
    <row r="156" spans="1:11" s="88" customFormat="1" x14ac:dyDescent="0.5">
      <c r="A156" s="84"/>
      <c r="B156" s="73"/>
      <c r="C156" s="1"/>
      <c r="D156" s="85"/>
      <c r="E156" s="85"/>
      <c r="F156" s="85"/>
      <c r="G156" s="86"/>
      <c r="H156" s="87"/>
      <c r="J156" s="73"/>
      <c r="K156" s="1"/>
    </row>
    <row r="157" spans="1:11" s="88" customFormat="1" x14ac:dyDescent="0.5">
      <c r="A157" s="84"/>
      <c r="B157" s="73"/>
      <c r="C157" s="1"/>
      <c r="D157" s="85"/>
      <c r="E157" s="85"/>
      <c r="F157" s="85"/>
      <c r="G157" s="86"/>
      <c r="H157" s="87"/>
      <c r="J157" s="73"/>
      <c r="K157" s="1"/>
    </row>
    <row r="158" spans="1:11" s="88" customFormat="1" x14ac:dyDescent="0.5">
      <c r="A158" s="84"/>
      <c r="B158" s="73"/>
      <c r="C158" s="1"/>
      <c r="D158" s="85"/>
      <c r="E158" s="85"/>
      <c r="F158" s="85"/>
      <c r="G158" s="86"/>
      <c r="H158" s="87"/>
      <c r="J158" s="73"/>
      <c r="K158" s="1"/>
    </row>
    <row r="159" spans="1:11" s="88" customFormat="1" x14ac:dyDescent="0.5">
      <c r="A159" s="84"/>
      <c r="B159" s="73"/>
      <c r="C159" s="1"/>
      <c r="D159" s="85"/>
      <c r="E159" s="85"/>
      <c r="F159" s="85"/>
      <c r="G159" s="86"/>
      <c r="H159" s="87"/>
      <c r="J159" s="73"/>
      <c r="K159" s="1"/>
    </row>
    <row r="160" spans="1:11" s="88" customFormat="1" x14ac:dyDescent="0.5">
      <c r="A160" s="84"/>
      <c r="B160" s="73"/>
      <c r="C160" s="1"/>
      <c r="D160" s="85"/>
      <c r="E160" s="85"/>
      <c r="F160" s="85"/>
      <c r="G160" s="86"/>
      <c r="H160" s="87"/>
      <c r="J160" s="73"/>
      <c r="K160" s="1"/>
    </row>
    <row r="161" spans="1:11" s="88" customFormat="1" x14ac:dyDescent="0.5">
      <c r="A161" s="84"/>
      <c r="B161" s="73"/>
      <c r="C161" s="1"/>
      <c r="D161" s="85"/>
      <c r="E161" s="85"/>
      <c r="F161" s="85"/>
      <c r="G161" s="86"/>
      <c r="H161" s="87"/>
      <c r="J161" s="73"/>
      <c r="K161" s="1"/>
    </row>
    <row r="162" spans="1:11" s="88" customFormat="1" x14ac:dyDescent="0.5">
      <c r="A162" s="84"/>
      <c r="B162" s="73"/>
      <c r="C162" s="1"/>
      <c r="D162" s="85"/>
      <c r="E162" s="85"/>
      <c r="F162" s="85"/>
      <c r="G162" s="86"/>
      <c r="H162" s="87"/>
      <c r="J162" s="73"/>
      <c r="K162" s="1"/>
    </row>
    <row r="163" spans="1:11" s="88" customFormat="1" x14ac:dyDescent="0.5">
      <c r="A163" s="84"/>
      <c r="B163" s="73"/>
      <c r="C163" s="1"/>
      <c r="D163" s="85"/>
      <c r="E163" s="85"/>
      <c r="F163" s="85"/>
      <c r="G163" s="86"/>
      <c r="H163" s="87"/>
      <c r="J163" s="73"/>
      <c r="K163" s="1"/>
    </row>
    <row r="164" spans="1:11" s="88" customFormat="1" x14ac:dyDescent="0.5">
      <c r="A164" s="84"/>
      <c r="B164" s="73"/>
      <c r="C164" s="1"/>
      <c r="D164" s="85"/>
      <c r="E164" s="85"/>
      <c r="F164" s="85"/>
      <c r="G164" s="86"/>
      <c r="H164" s="87"/>
      <c r="J164" s="73"/>
      <c r="K164" s="1"/>
    </row>
    <row r="165" spans="1:11" s="88" customFormat="1" x14ac:dyDescent="0.5">
      <c r="A165" s="84"/>
      <c r="B165" s="73"/>
      <c r="C165" s="1"/>
      <c r="D165" s="85"/>
      <c r="E165" s="85"/>
      <c r="F165" s="85"/>
      <c r="G165" s="86"/>
      <c r="H165" s="87"/>
      <c r="J165" s="73"/>
      <c r="K165" s="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7" type="noConversion"/>
  <pageMargins left="0.23622047244094491" right="0.23622047244094491" top="0.19685039370078741" bottom="0" header="0.19685039370078741" footer="0"/>
  <pageSetup paperSize="9" scale="70" orientation="landscape" horizontalDpi="4294967293" r:id="rId1"/>
  <ignoredErrors>
    <ignoredError sqref="B7 B20 B2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3FC28-AD4E-4923-82E7-52B15104DE31}">
  <sheetPr>
    <tabColor rgb="FFFFFF00"/>
  </sheetPr>
  <dimension ref="A1:O173"/>
  <sheetViews>
    <sheetView tabSelected="1" zoomScale="80" zoomScaleNormal="80" workbookViewId="0">
      <selection activeCell="O48" sqref="O48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6384" width="9" style="31"/>
  </cols>
  <sheetData>
    <row r="1" spans="1:15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" customFormat="1" x14ac:dyDescent="0.5">
      <c r="A2" s="137" t="s">
        <v>324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5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5" x14ac:dyDescent="0.5">
      <c r="A5" s="25">
        <v>1</v>
      </c>
      <c r="B5" s="25">
        <v>68059006517</v>
      </c>
      <c r="C5" s="26" t="s">
        <v>291</v>
      </c>
      <c r="D5" s="27">
        <v>60030</v>
      </c>
      <c r="E5" s="27">
        <v>60030</v>
      </c>
      <c r="F5" s="49" t="s">
        <v>12</v>
      </c>
      <c r="G5" s="28">
        <v>303530000504</v>
      </c>
      <c r="H5" s="46" t="s">
        <v>47</v>
      </c>
      <c r="I5" s="29">
        <v>60030</v>
      </c>
      <c r="J5" s="25" t="s">
        <v>13</v>
      </c>
      <c r="K5" s="30"/>
      <c r="N5" s="29">
        <v>60030</v>
      </c>
      <c r="O5" s="29">
        <v>29960</v>
      </c>
    </row>
    <row r="6" spans="1:15" x14ac:dyDescent="0.5">
      <c r="A6" s="25">
        <v>2</v>
      </c>
      <c r="B6" s="25">
        <v>68059067406</v>
      </c>
      <c r="C6" s="26" t="s">
        <v>46</v>
      </c>
      <c r="D6" s="27">
        <v>3120</v>
      </c>
      <c r="E6" s="27">
        <v>3120</v>
      </c>
      <c r="F6" s="49" t="s">
        <v>12</v>
      </c>
      <c r="G6" s="28">
        <v>303530000504</v>
      </c>
      <c r="H6" s="46" t="s">
        <v>47</v>
      </c>
      <c r="I6" s="29">
        <v>3120</v>
      </c>
      <c r="J6" s="25" t="s">
        <v>13</v>
      </c>
      <c r="K6" s="30"/>
      <c r="N6" s="29">
        <v>3120</v>
      </c>
      <c r="O6" s="29">
        <v>150</v>
      </c>
    </row>
    <row r="7" spans="1:15" x14ac:dyDescent="0.5">
      <c r="A7" s="25">
        <v>3</v>
      </c>
      <c r="B7" s="25">
        <v>68059064574</v>
      </c>
      <c r="C7" s="26" t="s">
        <v>291</v>
      </c>
      <c r="D7" s="27">
        <v>16588</v>
      </c>
      <c r="E7" s="27">
        <v>16588</v>
      </c>
      <c r="F7" s="49" t="s">
        <v>12</v>
      </c>
      <c r="G7" s="28" t="s">
        <v>116</v>
      </c>
      <c r="H7" s="46" t="s">
        <v>57</v>
      </c>
      <c r="I7" s="29">
        <v>16588</v>
      </c>
      <c r="J7" s="25" t="s">
        <v>13</v>
      </c>
      <c r="K7" s="30"/>
      <c r="N7" s="29">
        <v>16588</v>
      </c>
      <c r="O7" s="29">
        <v>5820</v>
      </c>
    </row>
    <row r="8" spans="1:15" x14ac:dyDescent="0.5">
      <c r="A8" s="25">
        <v>4</v>
      </c>
      <c r="B8" s="25">
        <v>68059060573</v>
      </c>
      <c r="C8" s="26" t="s">
        <v>325</v>
      </c>
      <c r="D8" s="27">
        <v>15000</v>
      </c>
      <c r="E8" s="27">
        <v>15000</v>
      </c>
      <c r="F8" s="49" t="s">
        <v>12</v>
      </c>
      <c r="G8" s="28">
        <v>303562002928</v>
      </c>
      <c r="H8" s="46" t="s">
        <v>73</v>
      </c>
      <c r="I8" s="29">
        <v>15000</v>
      </c>
      <c r="J8" s="25" t="s">
        <v>13</v>
      </c>
      <c r="K8" s="30"/>
      <c r="N8" s="29">
        <v>15000</v>
      </c>
      <c r="O8" s="29">
        <v>3300</v>
      </c>
    </row>
    <row r="9" spans="1:15" x14ac:dyDescent="0.5">
      <c r="A9" s="25">
        <v>5</v>
      </c>
      <c r="B9" s="25">
        <v>68059055733</v>
      </c>
      <c r="C9" s="26" t="s">
        <v>326</v>
      </c>
      <c r="D9" s="27">
        <v>2700</v>
      </c>
      <c r="E9" s="27">
        <v>2700</v>
      </c>
      <c r="F9" s="49" t="s">
        <v>12</v>
      </c>
      <c r="G9" s="28">
        <v>303562002928</v>
      </c>
      <c r="H9" s="46" t="s">
        <v>73</v>
      </c>
      <c r="I9" s="29">
        <v>2700</v>
      </c>
      <c r="J9" s="25" t="s">
        <v>13</v>
      </c>
      <c r="K9" s="30"/>
      <c r="N9" s="29">
        <v>2700</v>
      </c>
      <c r="O9" s="29">
        <v>475</v>
      </c>
    </row>
    <row r="10" spans="1:15" x14ac:dyDescent="0.5">
      <c r="A10" s="25">
        <v>6</v>
      </c>
      <c r="B10" s="25">
        <v>68059105684</v>
      </c>
      <c r="C10" s="26" t="s">
        <v>28</v>
      </c>
      <c r="D10" s="27">
        <v>6740</v>
      </c>
      <c r="E10" s="27">
        <v>6740</v>
      </c>
      <c r="F10" s="49" t="s">
        <v>12</v>
      </c>
      <c r="G10" s="28">
        <v>303530000504</v>
      </c>
      <c r="H10" s="46" t="s">
        <v>47</v>
      </c>
      <c r="I10" s="29">
        <v>6740</v>
      </c>
      <c r="J10" s="25" t="s">
        <v>13</v>
      </c>
      <c r="K10" s="30"/>
      <c r="N10" s="29">
        <v>6740</v>
      </c>
      <c r="O10" s="29">
        <v>45220</v>
      </c>
    </row>
    <row r="11" spans="1:15" x14ac:dyDescent="0.5">
      <c r="A11" s="25">
        <v>7</v>
      </c>
      <c r="B11" s="25">
        <v>68059157102</v>
      </c>
      <c r="C11" s="26" t="s">
        <v>43</v>
      </c>
      <c r="D11" s="27">
        <v>6970</v>
      </c>
      <c r="E11" s="27">
        <v>6970</v>
      </c>
      <c r="F11" s="49" t="s">
        <v>12</v>
      </c>
      <c r="G11" s="28" t="s">
        <v>116</v>
      </c>
      <c r="H11" s="46" t="s">
        <v>57</v>
      </c>
      <c r="I11" s="29">
        <v>6970</v>
      </c>
      <c r="J11" s="25" t="s">
        <v>13</v>
      </c>
      <c r="K11" s="30"/>
      <c r="N11" s="29">
        <v>6970</v>
      </c>
      <c r="O11" s="29">
        <v>45220</v>
      </c>
    </row>
    <row r="12" spans="1:15" x14ac:dyDescent="0.5">
      <c r="A12" s="25">
        <v>8</v>
      </c>
      <c r="B12" s="25">
        <v>68059164716</v>
      </c>
      <c r="C12" s="26" t="s">
        <v>327</v>
      </c>
      <c r="D12" s="27">
        <v>7875</v>
      </c>
      <c r="E12" s="27">
        <v>7875</v>
      </c>
      <c r="F12" s="49" t="s">
        <v>12</v>
      </c>
      <c r="G12" s="28">
        <v>205553004258</v>
      </c>
      <c r="H12" s="46" t="s">
        <v>67</v>
      </c>
      <c r="I12" s="29">
        <v>7875</v>
      </c>
      <c r="J12" s="25" t="s">
        <v>13</v>
      </c>
      <c r="K12" s="30"/>
      <c r="N12" s="29">
        <v>7875</v>
      </c>
      <c r="O12" s="29">
        <v>6400</v>
      </c>
    </row>
    <row r="13" spans="1:15" x14ac:dyDescent="0.5">
      <c r="A13" s="25">
        <v>9</v>
      </c>
      <c r="B13" s="25">
        <v>68059163092</v>
      </c>
      <c r="C13" s="26" t="s">
        <v>34</v>
      </c>
      <c r="D13" s="27">
        <v>44501.3</v>
      </c>
      <c r="E13" s="27">
        <v>44501.3</v>
      </c>
      <c r="F13" s="49" t="s">
        <v>12</v>
      </c>
      <c r="G13" s="28" t="s">
        <v>99</v>
      </c>
      <c r="H13" s="46" t="s">
        <v>328</v>
      </c>
      <c r="I13" s="29">
        <v>44501.3</v>
      </c>
      <c r="J13" s="25" t="s">
        <v>13</v>
      </c>
      <c r="K13" s="30"/>
      <c r="N13" s="29">
        <v>44501.3</v>
      </c>
      <c r="O13" s="29">
        <v>3000</v>
      </c>
    </row>
    <row r="14" spans="1:15" x14ac:dyDescent="0.5">
      <c r="A14" s="25">
        <v>10</v>
      </c>
      <c r="B14" s="25">
        <v>68059290749</v>
      </c>
      <c r="C14" s="26" t="s">
        <v>329</v>
      </c>
      <c r="D14" s="27">
        <v>8200</v>
      </c>
      <c r="E14" s="27">
        <v>8200</v>
      </c>
      <c r="F14" s="49" t="s">
        <v>12</v>
      </c>
      <c r="G14" s="28">
        <v>135560000069</v>
      </c>
      <c r="H14" s="46" t="s">
        <v>36</v>
      </c>
      <c r="I14" s="29">
        <v>8200</v>
      </c>
      <c r="J14" s="25" t="s">
        <v>13</v>
      </c>
      <c r="K14" s="30"/>
      <c r="N14" s="29">
        <v>8200</v>
      </c>
      <c r="O14" s="29">
        <v>5644</v>
      </c>
    </row>
    <row r="15" spans="1:15" x14ac:dyDescent="0.5">
      <c r="A15" s="25">
        <v>11</v>
      </c>
      <c r="B15" s="25">
        <v>68059269945</v>
      </c>
      <c r="C15" s="26" t="s">
        <v>28</v>
      </c>
      <c r="D15" s="27">
        <v>19000</v>
      </c>
      <c r="E15" s="27">
        <v>19000</v>
      </c>
      <c r="F15" s="49" t="s">
        <v>12</v>
      </c>
      <c r="G15" s="28">
        <v>135560000069</v>
      </c>
      <c r="H15" s="46" t="s">
        <v>36</v>
      </c>
      <c r="I15" s="29">
        <v>19000</v>
      </c>
      <c r="J15" s="25" t="s">
        <v>13</v>
      </c>
      <c r="K15" s="30"/>
      <c r="N15" s="29">
        <v>19000</v>
      </c>
      <c r="O15" s="29">
        <v>10000</v>
      </c>
    </row>
    <row r="16" spans="1:15" x14ac:dyDescent="0.5">
      <c r="A16" s="25">
        <v>12</v>
      </c>
      <c r="B16" s="25">
        <v>68059271442</v>
      </c>
      <c r="C16" s="26" t="s">
        <v>329</v>
      </c>
      <c r="D16" s="27">
        <v>8600</v>
      </c>
      <c r="E16" s="27">
        <v>8600</v>
      </c>
      <c r="F16" s="49" t="s">
        <v>12</v>
      </c>
      <c r="G16" s="28">
        <v>135560000069</v>
      </c>
      <c r="H16" s="46" t="s">
        <v>36</v>
      </c>
      <c r="I16" s="29">
        <v>8600</v>
      </c>
      <c r="J16" s="25" t="s">
        <v>13</v>
      </c>
      <c r="K16" s="30"/>
      <c r="N16" s="29">
        <v>8600</v>
      </c>
      <c r="O16" s="29">
        <v>10000</v>
      </c>
    </row>
    <row r="17" spans="1:15" x14ac:dyDescent="0.5">
      <c r="A17" s="25">
        <v>13</v>
      </c>
      <c r="B17" s="25">
        <v>68059385806</v>
      </c>
      <c r="C17" s="26" t="s">
        <v>34</v>
      </c>
      <c r="D17" s="27">
        <v>2354</v>
      </c>
      <c r="E17" s="27">
        <v>2354</v>
      </c>
      <c r="F17" s="49" t="s">
        <v>12</v>
      </c>
      <c r="G17" s="28" t="s">
        <v>99</v>
      </c>
      <c r="H17" s="46" t="s">
        <v>328</v>
      </c>
      <c r="I17" s="29">
        <v>2354</v>
      </c>
      <c r="J17" s="25" t="s">
        <v>49</v>
      </c>
      <c r="K17" s="30"/>
      <c r="N17" s="29">
        <v>2354</v>
      </c>
      <c r="O17" s="29">
        <v>14730</v>
      </c>
    </row>
    <row r="18" spans="1:15" x14ac:dyDescent="0.5">
      <c r="A18" s="25">
        <v>14</v>
      </c>
      <c r="B18" s="25">
        <v>68059383855</v>
      </c>
      <c r="C18" s="26" t="s">
        <v>52</v>
      </c>
      <c r="D18" s="27">
        <v>29990</v>
      </c>
      <c r="E18" s="27">
        <v>29990</v>
      </c>
      <c r="F18" s="49" t="s">
        <v>12</v>
      </c>
      <c r="G18" s="28" t="s">
        <v>100</v>
      </c>
      <c r="H18" s="46" t="s">
        <v>14</v>
      </c>
      <c r="I18" s="29">
        <v>29990</v>
      </c>
      <c r="J18" s="25" t="s">
        <v>49</v>
      </c>
      <c r="K18" s="30"/>
      <c r="N18" s="29">
        <v>29990</v>
      </c>
      <c r="O18" s="29">
        <v>1610</v>
      </c>
    </row>
    <row r="19" spans="1:15" x14ac:dyDescent="0.5">
      <c r="A19" s="25">
        <v>15</v>
      </c>
      <c r="B19" s="25">
        <v>68059382387</v>
      </c>
      <c r="C19" s="26" t="s">
        <v>28</v>
      </c>
      <c r="D19" s="27">
        <v>15634</v>
      </c>
      <c r="E19" s="27">
        <v>15634</v>
      </c>
      <c r="F19" s="49" t="s">
        <v>12</v>
      </c>
      <c r="G19" s="28" t="s">
        <v>116</v>
      </c>
      <c r="H19" s="46" t="s">
        <v>57</v>
      </c>
      <c r="I19" s="29">
        <v>15634</v>
      </c>
      <c r="J19" s="25" t="s">
        <v>49</v>
      </c>
      <c r="K19" s="30"/>
      <c r="N19" s="29">
        <v>15634</v>
      </c>
      <c r="O19" s="29">
        <v>7800</v>
      </c>
    </row>
    <row r="20" spans="1:15" x14ac:dyDescent="0.5">
      <c r="A20" s="25">
        <v>16</v>
      </c>
      <c r="B20" s="25">
        <v>68059370066</v>
      </c>
      <c r="C20" s="26" t="s">
        <v>43</v>
      </c>
      <c r="D20" s="27">
        <v>19108</v>
      </c>
      <c r="E20" s="27">
        <v>19108</v>
      </c>
      <c r="F20" s="49" t="s">
        <v>12</v>
      </c>
      <c r="G20" s="28" t="s">
        <v>116</v>
      </c>
      <c r="H20" s="46" t="s">
        <v>57</v>
      </c>
      <c r="I20" s="29">
        <v>19108</v>
      </c>
      <c r="J20" s="25" t="s">
        <v>49</v>
      </c>
      <c r="K20" s="30"/>
      <c r="N20" s="29">
        <v>19108</v>
      </c>
      <c r="O20" s="29">
        <v>3000</v>
      </c>
    </row>
    <row r="21" spans="1:15" x14ac:dyDescent="0.5">
      <c r="A21" s="25">
        <v>17</v>
      </c>
      <c r="B21" s="25">
        <v>68059488437</v>
      </c>
      <c r="C21" s="26" t="s">
        <v>43</v>
      </c>
      <c r="D21" s="27">
        <v>51080</v>
      </c>
      <c r="E21" s="27">
        <v>51080</v>
      </c>
      <c r="F21" s="49" t="s">
        <v>12</v>
      </c>
      <c r="G21" s="28" t="s">
        <v>123</v>
      </c>
      <c r="H21" s="46" t="s">
        <v>124</v>
      </c>
      <c r="I21" s="29">
        <v>51080</v>
      </c>
      <c r="J21" s="25" t="s">
        <v>49</v>
      </c>
      <c r="K21" s="30"/>
      <c r="N21" s="29">
        <v>51080</v>
      </c>
      <c r="O21" s="29">
        <v>8300</v>
      </c>
    </row>
    <row r="22" spans="1:15" x14ac:dyDescent="0.5">
      <c r="A22" s="25">
        <v>18</v>
      </c>
      <c r="B22" s="25">
        <v>68059487172</v>
      </c>
      <c r="C22" s="26" t="s">
        <v>46</v>
      </c>
      <c r="D22" s="27">
        <v>2660</v>
      </c>
      <c r="E22" s="27">
        <v>2660</v>
      </c>
      <c r="F22" s="49" t="s">
        <v>12</v>
      </c>
      <c r="G22" s="28">
        <v>303530000504</v>
      </c>
      <c r="H22" s="46" t="s">
        <v>47</v>
      </c>
      <c r="I22" s="29">
        <v>2660</v>
      </c>
      <c r="J22" s="25" t="s">
        <v>49</v>
      </c>
      <c r="K22" s="30"/>
      <c r="N22" s="29">
        <v>2660</v>
      </c>
      <c r="O22" s="29">
        <v>2270</v>
      </c>
    </row>
    <row r="23" spans="1:15" x14ac:dyDescent="0.5">
      <c r="A23" s="25">
        <v>19</v>
      </c>
      <c r="B23" s="25">
        <v>68059480953</v>
      </c>
      <c r="C23" s="26" t="s">
        <v>44</v>
      </c>
      <c r="D23" s="27">
        <v>3000</v>
      </c>
      <c r="E23" s="27">
        <v>3000</v>
      </c>
      <c r="F23" s="49" t="s">
        <v>12</v>
      </c>
      <c r="G23" s="28" t="s">
        <v>116</v>
      </c>
      <c r="H23" s="46" t="s">
        <v>57</v>
      </c>
      <c r="I23" s="29">
        <v>3000</v>
      </c>
      <c r="J23" s="25" t="s">
        <v>49</v>
      </c>
      <c r="K23" s="30"/>
      <c r="N23" s="29">
        <v>3000</v>
      </c>
      <c r="O23" s="29">
        <v>38700</v>
      </c>
    </row>
    <row r="24" spans="1:15" x14ac:dyDescent="0.5">
      <c r="A24" s="25">
        <v>20</v>
      </c>
      <c r="B24" s="25">
        <v>68059085030</v>
      </c>
      <c r="C24" s="26" t="s">
        <v>330</v>
      </c>
      <c r="D24" s="27">
        <v>35000</v>
      </c>
      <c r="E24" s="27">
        <v>29960</v>
      </c>
      <c r="F24" s="49" t="s">
        <v>12</v>
      </c>
      <c r="G24" s="28">
        <v>305559000679</v>
      </c>
      <c r="H24" s="46" t="s">
        <v>331</v>
      </c>
      <c r="I24" s="29">
        <v>29960</v>
      </c>
      <c r="J24" s="25" t="s">
        <v>49</v>
      </c>
      <c r="K24" s="30"/>
      <c r="O24" s="29">
        <v>15500</v>
      </c>
    </row>
    <row r="25" spans="1:15" x14ac:dyDescent="0.5">
      <c r="A25" s="25">
        <v>21</v>
      </c>
      <c r="B25" s="25">
        <v>68059066258</v>
      </c>
      <c r="C25" s="26" t="s">
        <v>332</v>
      </c>
      <c r="D25" s="27">
        <v>150</v>
      </c>
      <c r="E25" s="27">
        <v>150</v>
      </c>
      <c r="F25" s="49" t="s">
        <v>12</v>
      </c>
      <c r="G25" s="28" t="s">
        <v>147</v>
      </c>
      <c r="H25" s="46" t="s">
        <v>40</v>
      </c>
      <c r="I25" s="29">
        <v>150</v>
      </c>
      <c r="J25" s="25" t="s">
        <v>49</v>
      </c>
      <c r="K25" s="30"/>
      <c r="O25" s="29">
        <v>19260</v>
      </c>
    </row>
    <row r="26" spans="1:15" x14ac:dyDescent="0.5">
      <c r="A26" s="25">
        <v>22</v>
      </c>
      <c r="B26" s="25">
        <v>68059065139</v>
      </c>
      <c r="C26" s="26" t="s">
        <v>333</v>
      </c>
      <c r="D26" s="27">
        <v>5820</v>
      </c>
      <c r="E26" s="27">
        <v>5820</v>
      </c>
      <c r="F26" s="49" t="s">
        <v>12</v>
      </c>
      <c r="G26" s="28" t="s">
        <v>147</v>
      </c>
      <c r="H26" s="46" t="s">
        <v>40</v>
      </c>
      <c r="I26" s="29">
        <v>5820</v>
      </c>
      <c r="J26" s="25" t="s">
        <v>49</v>
      </c>
      <c r="K26" s="30"/>
      <c r="O26" s="29">
        <v>37250</v>
      </c>
    </row>
    <row r="27" spans="1:15" x14ac:dyDescent="0.5">
      <c r="A27" s="25">
        <v>23</v>
      </c>
      <c r="B27" s="25">
        <v>68059100098</v>
      </c>
      <c r="C27" s="26" t="s">
        <v>334</v>
      </c>
      <c r="D27" s="27">
        <v>3300</v>
      </c>
      <c r="E27" s="27">
        <v>3300</v>
      </c>
      <c r="F27" s="49" t="s">
        <v>12</v>
      </c>
      <c r="G27" s="28" t="s">
        <v>100</v>
      </c>
      <c r="H27" s="46" t="s">
        <v>14</v>
      </c>
      <c r="I27" s="29">
        <v>3300</v>
      </c>
      <c r="J27" s="25" t="s">
        <v>49</v>
      </c>
      <c r="K27" s="30"/>
      <c r="O27" s="29">
        <v>2305</v>
      </c>
    </row>
    <row r="28" spans="1:15" x14ac:dyDescent="0.5">
      <c r="A28" s="25">
        <v>24</v>
      </c>
      <c r="B28" s="25">
        <v>68059112197</v>
      </c>
      <c r="C28" s="26" t="s">
        <v>335</v>
      </c>
      <c r="D28" s="27">
        <v>475</v>
      </c>
      <c r="E28" s="27">
        <v>475</v>
      </c>
      <c r="F28" s="49" t="s">
        <v>12</v>
      </c>
      <c r="G28" s="28" t="s">
        <v>147</v>
      </c>
      <c r="H28" s="46" t="s">
        <v>40</v>
      </c>
      <c r="I28" s="29">
        <v>475</v>
      </c>
      <c r="J28" s="25" t="s">
        <v>49</v>
      </c>
      <c r="K28" s="30"/>
    </row>
    <row r="29" spans="1:15" x14ac:dyDescent="0.5">
      <c r="A29" s="25">
        <v>25</v>
      </c>
      <c r="B29" s="25">
        <v>68059107915</v>
      </c>
      <c r="C29" s="26" t="s">
        <v>336</v>
      </c>
      <c r="D29" s="27">
        <v>45220</v>
      </c>
      <c r="E29" s="27">
        <v>45220</v>
      </c>
      <c r="F29" s="49" t="s">
        <v>12</v>
      </c>
      <c r="G29" s="28" t="s">
        <v>337</v>
      </c>
      <c r="H29" s="46" t="s">
        <v>338</v>
      </c>
      <c r="I29" s="29">
        <v>45220</v>
      </c>
      <c r="J29" s="25" t="s">
        <v>49</v>
      </c>
      <c r="K29" s="30"/>
      <c r="N29" s="48">
        <f>SUM(N5:N28)</f>
        <v>323150.3</v>
      </c>
      <c r="O29" s="48">
        <f>SUM(O5:O28)</f>
        <v>315914</v>
      </c>
    </row>
    <row r="30" spans="1:15" x14ac:dyDescent="0.5">
      <c r="A30" s="25">
        <v>26</v>
      </c>
      <c r="B30" s="25">
        <v>68059108664</v>
      </c>
      <c r="C30" s="26" t="s">
        <v>339</v>
      </c>
      <c r="D30" s="27">
        <v>45220</v>
      </c>
      <c r="E30" s="27">
        <v>45220</v>
      </c>
      <c r="F30" s="49" t="s">
        <v>12</v>
      </c>
      <c r="G30" s="28" t="s">
        <v>340</v>
      </c>
      <c r="H30" s="46" t="s">
        <v>341</v>
      </c>
      <c r="I30" s="29">
        <v>45220</v>
      </c>
      <c r="J30" s="25" t="s">
        <v>49</v>
      </c>
      <c r="K30" s="30"/>
    </row>
    <row r="31" spans="1:15" x14ac:dyDescent="0.5">
      <c r="A31" s="25">
        <v>27</v>
      </c>
      <c r="B31" s="25">
        <v>68059160364</v>
      </c>
      <c r="C31" s="26" t="s">
        <v>342</v>
      </c>
      <c r="D31" s="27">
        <v>6400</v>
      </c>
      <c r="E31" s="27">
        <v>6400</v>
      </c>
      <c r="F31" s="49" t="s">
        <v>12</v>
      </c>
      <c r="G31" s="28" t="s">
        <v>320</v>
      </c>
      <c r="H31" s="46" t="s">
        <v>321</v>
      </c>
      <c r="I31" s="29">
        <v>6400</v>
      </c>
      <c r="J31" s="25" t="s">
        <v>49</v>
      </c>
      <c r="K31" s="30"/>
    </row>
    <row r="32" spans="1:15" x14ac:dyDescent="0.5">
      <c r="A32" s="25">
        <v>28</v>
      </c>
      <c r="B32" s="25">
        <v>68059313912</v>
      </c>
      <c r="C32" s="26" t="s">
        <v>343</v>
      </c>
      <c r="D32" s="27">
        <v>3000</v>
      </c>
      <c r="E32" s="27">
        <v>3000</v>
      </c>
      <c r="F32" s="49" t="s">
        <v>12</v>
      </c>
      <c r="G32" s="28" t="s">
        <v>100</v>
      </c>
      <c r="H32" s="46" t="s">
        <v>14</v>
      </c>
      <c r="I32" s="29">
        <v>3000</v>
      </c>
      <c r="J32" s="25" t="s">
        <v>49</v>
      </c>
      <c r="K32" s="30"/>
    </row>
    <row r="33" spans="1:11" x14ac:dyDescent="0.5">
      <c r="A33" s="25">
        <v>29</v>
      </c>
      <c r="B33" s="25">
        <v>68059308265</v>
      </c>
      <c r="C33" s="26" t="s">
        <v>344</v>
      </c>
      <c r="D33" s="27">
        <v>5644</v>
      </c>
      <c r="E33" s="27">
        <v>5644</v>
      </c>
      <c r="F33" s="49" t="s">
        <v>12</v>
      </c>
      <c r="G33" s="28" t="s">
        <v>104</v>
      </c>
      <c r="H33" s="46" t="s">
        <v>109</v>
      </c>
      <c r="I33" s="29">
        <v>5644</v>
      </c>
      <c r="J33" s="25" t="s">
        <v>49</v>
      </c>
      <c r="K33" s="30"/>
    </row>
    <row r="34" spans="1:11" x14ac:dyDescent="0.5">
      <c r="A34" s="25">
        <v>30</v>
      </c>
      <c r="B34" s="25">
        <v>68059350717</v>
      </c>
      <c r="C34" s="26" t="s">
        <v>345</v>
      </c>
      <c r="D34" s="27">
        <v>10000</v>
      </c>
      <c r="E34" s="27">
        <v>10000</v>
      </c>
      <c r="F34" s="49" t="s">
        <v>12</v>
      </c>
      <c r="G34" s="28" t="s">
        <v>103</v>
      </c>
      <c r="H34" s="46" t="s">
        <v>42</v>
      </c>
      <c r="I34" s="29">
        <v>10000</v>
      </c>
      <c r="J34" s="25" t="s">
        <v>49</v>
      </c>
      <c r="K34" s="30"/>
    </row>
    <row r="35" spans="1:11" x14ac:dyDescent="0.5">
      <c r="A35" s="25">
        <v>31</v>
      </c>
      <c r="B35" s="25">
        <v>68059347429</v>
      </c>
      <c r="C35" s="26" t="s">
        <v>346</v>
      </c>
      <c r="D35" s="27">
        <v>10000</v>
      </c>
      <c r="E35" s="27">
        <v>10000</v>
      </c>
      <c r="F35" s="49" t="s">
        <v>12</v>
      </c>
      <c r="G35" s="28" t="s">
        <v>140</v>
      </c>
      <c r="H35" s="46" t="s">
        <v>347</v>
      </c>
      <c r="I35" s="29">
        <v>10000</v>
      </c>
      <c r="J35" s="25" t="s">
        <v>49</v>
      </c>
      <c r="K35" s="30"/>
    </row>
    <row r="36" spans="1:11" x14ac:dyDescent="0.5">
      <c r="A36" s="25">
        <v>32</v>
      </c>
      <c r="B36" s="25">
        <v>68059370514</v>
      </c>
      <c r="C36" s="26" t="s">
        <v>348</v>
      </c>
      <c r="D36" s="27">
        <v>14730</v>
      </c>
      <c r="E36" s="27">
        <v>14730</v>
      </c>
      <c r="F36" s="49" t="s">
        <v>12</v>
      </c>
      <c r="G36" s="28" t="s">
        <v>349</v>
      </c>
      <c r="H36" s="46" t="s">
        <v>350</v>
      </c>
      <c r="I36" s="29">
        <v>14730</v>
      </c>
      <c r="J36" s="25" t="s">
        <v>49</v>
      </c>
      <c r="K36" s="30"/>
    </row>
    <row r="37" spans="1:11" x14ac:dyDescent="0.5">
      <c r="A37" s="25">
        <v>33</v>
      </c>
      <c r="B37" s="25">
        <v>68059369485</v>
      </c>
      <c r="C37" s="26" t="s">
        <v>351</v>
      </c>
      <c r="D37" s="27">
        <v>1610</v>
      </c>
      <c r="E37" s="27">
        <v>1610</v>
      </c>
      <c r="F37" s="49" t="s">
        <v>12</v>
      </c>
      <c r="G37" s="28" t="s">
        <v>352</v>
      </c>
      <c r="H37" s="46" t="s">
        <v>350</v>
      </c>
      <c r="I37" s="29">
        <v>1610</v>
      </c>
      <c r="J37" s="25" t="s">
        <v>49</v>
      </c>
      <c r="K37" s="30"/>
    </row>
    <row r="38" spans="1:11" x14ac:dyDescent="0.5">
      <c r="A38" s="25">
        <v>34</v>
      </c>
      <c r="B38" s="25">
        <v>68059366378</v>
      </c>
      <c r="C38" s="26" t="s">
        <v>353</v>
      </c>
      <c r="D38" s="27">
        <v>7800</v>
      </c>
      <c r="E38" s="27">
        <v>7800</v>
      </c>
      <c r="F38" s="49" t="s">
        <v>12</v>
      </c>
      <c r="G38" s="28" t="s">
        <v>354</v>
      </c>
      <c r="H38" s="46" t="s">
        <v>355</v>
      </c>
      <c r="I38" s="29">
        <v>7800</v>
      </c>
      <c r="J38" s="25" t="s">
        <v>49</v>
      </c>
      <c r="K38" s="30"/>
    </row>
    <row r="39" spans="1:11" x14ac:dyDescent="0.5">
      <c r="A39" s="25">
        <v>35</v>
      </c>
      <c r="B39" s="25">
        <v>68059418238</v>
      </c>
      <c r="C39" s="26" t="s">
        <v>213</v>
      </c>
      <c r="D39" s="27">
        <v>3000</v>
      </c>
      <c r="E39" s="27">
        <v>3000</v>
      </c>
      <c r="F39" s="49" t="s">
        <v>12</v>
      </c>
      <c r="G39" s="28" t="s">
        <v>214</v>
      </c>
      <c r="H39" s="46" t="s">
        <v>356</v>
      </c>
      <c r="I39" s="29">
        <v>3000</v>
      </c>
      <c r="J39" s="25" t="s">
        <v>49</v>
      </c>
      <c r="K39" s="30"/>
    </row>
    <row r="40" spans="1:11" x14ac:dyDescent="0.5">
      <c r="A40" s="25">
        <v>36</v>
      </c>
      <c r="B40" s="25">
        <v>68059440767</v>
      </c>
      <c r="C40" s="26" t="s">
        <v>357</v>
      </c>
      <c r="D40" s="27">
        <v>8300</v>
      </c>
      <c r="E40" s="27">
        <v>8300</v>
      </c>
      <c r="F40" s="49" t="s">
        <v>12</v>
      </c>
      <c r="G40" s="28" t="s">
        <v>143</v>
      </c>
      <c r="H40" s="46" t="s">
        <v>358</v>
      </c>
      <c r="I40" s="29">
        <v>8300</v>
      </c>
      <c r="J40" s="25" t="s">
        <v>49</v>
      </c>
      <c r="K40" s="30"/>
    </row>
    <row r="41" spans="1:11" x14ac:dyDescent="0.5">
      <c r="A41" s="25">
        <v>37</v>
      </c>
      <c r="B41" s="25">
        <v>68059464958</v>
      </c>
      <c r="C41" s="26" t="s">
        <v>66</v>
      </c>
      <c r="D41" s="27">
        <v>2270</v>
      </c>
      <c r="E41" s="27">
        <v>2270</v>
      </c>
      <c r="F41" s="49" t="s">
        <v>12</v>
      </c>
      <c r="G41" s="28" t="s">
        <v>147</v>
      </c>
      <c r="H41" s="46" t="s">
        <v>40</v>
      </c>
      <c r="I41" s="29">
        <v>2270</v>
      </c>
      <c r="J41" s="25" t="s">
        <v>49</v>
      </c>
      <c r="K41" s="30"/>
    </row>
    <row r="42" spans="1:11" x14ac:dyDescent="0.5">
      <c r="A42" s="25">
        <v>38</v>
      </c>
      <c r="B42" s="25">
        <v>68059462307</v>
      </c>
      <c r="C42" s="26" t="s">
        <v>359</v>
      </c>
      <c r="D42" s="27">
        <v>38700</v>
      </c>
      <c r="E42" s="27">
        <v>38700</v>
      </c>
      <c r="F42" s="49" t="s">
        <v>12</v>
      </c>
      <c r="G42" s="28" t="s">
        <v>360</v>
      </c>
      <c r="H42" s="46" t="s">
        <v>361</v>
      </c>
      <c r="I42" s="29">
        <v>38700</v>
      </c>
      <c r="J42" s="25" t="s">
        <v>49</v>
      </c>
      <c r="K42" s="30"/>
    </row>
    <row r="43" spans="1:11" x14ac:dyDescent="0.5">
      <c r="A43" s="25">
        <v>39</v>
      </c>
      <c r="B43" s="25">
        <v>68059445019</v>
      </c>
      <c r="C43" s="26" t="s">
        <v>362</v>
      </c>
      <c r="D43" s="27">
        <v>15500</v>
      </c>
      <c r="E43" s="27">
        <v>15500</v>
      </c>
      <c r="F43" s="49" t="s">
        <v>12</v>
      </c>
      <c r="G43" s="28" t="s">
        <v>101</v>
      </c>
      <c r="H43" s="46" t="s">
        <v>15</v>
      </c>
      <c r="I43" s="29">
        <v>15500</v>
      </c>
      <c r="J43" s="25" t="s">
        <v>49</v>
      </c>
      <c r="K43" s="30"/>
    </row>
    <row r="44" spans="1:11" x14ac:dyDescent="0.5">
      <c r="A44" s="25">
        <v>40</v>
      </c>
      <c r="B44" s="25">
        <v>68059443636</v>
      </c>
      <c r="C44" s="26" t="s">
        <v>319</v>
      </c>
      <c r="D44" s="27">
        <v>19260</v>
      </c>
      <c r="E44" s="27">
        <v>19260</v>
      </c>
      <c r="F44" s="49" t="s">
        <v>12</v>
      </c>
      <c r="G44" s="28" t="s">
        <v>168</v>
      </c>
      <c r="H44" s="46" t="s">
        <v>77</v>
      </c>
      <c r="I44" s="29">
        <v>19260</v>
      </c>
      <c r="J44" s="25" t="s">
        <v>49</v>
      </c>
      <c r="K44" s="30"/>
    </row>
    <row r="45" spans="1:11" x14ac:dyDescent="0.5">
      <c r="A45" s="25">
        <v>41</v>
      </c>
      <c r="B45" s="25">
        <v>68059442080</v>
      </c>
      <c r="C45" s="26" t="s">
        <v>363</v>
      </c>
      <c r="D45" s="27">
        <v>37250</v>
      </c>
      <c r="E45" s="27">
        <v>37250</v>
      </c>
      <c r="F45" s="49" t="s">
        <v>12</v>
      </c>
      <c r="G45" s="28" t="s">
        <v>101</v>
      </c>
      <c r="H45" s="46" t="s">
        <v>15</v>
      </c>
      <c r="I45" s="29">
        <v>37250</v>
      </c>
      <c r="J45" s="25" t="s">
        <v>49</v>
      </c>
      <c r="K45" s="30"/>
    </row>
    <row r="46" spans="1:11" x14ac:dyDescent="0.5">
      <c r="A46" s="25">
        <v>42</v>
      </c>
      <c r="B46" s="25">
        <v>68059511942</v>
      </c>
      <c r="C46" s="26" t="s">
        <v>364</v>
      </c>
      <c r="D46" s="27">
        <v>2305</v>
      </c>
      <c r="E46" s="27">
        <v>2305</v>
      </c>
      <c r="F46" s="49" t="s">
        <v>12</v>
      </c>
      <c r="G46" s="28" t="s">
        <v>105</v>
      </c>
      <c r="H46" s="46" t="s">
        <v>365</v>
      </c>
      <c r="I46" s="29">
        <v>2305</v>
      </c>
      <c r="J46" s="25" t="s">
        <v>49</v>
      </c>
      <c r="K46" s="30"/>
    </row>
    <row r="47" spans="1:11" ht="22.5" thickBot="1" x14ac:dyDescent="0.55000000000000004">
      <c r="H47" s="36" t="s">
        <v>19</v>
      </c>
      <c r="I47" s="37">
        <f>SUM(I5:I46)</f>
        <v>639064.30000000005</v>
      </c>
    </row>
    <row r="48" spans="1:11" ht="22.5" thickTop="1" x14ac:dyDescent="0.5">
      <c r="C48" s="20" t="str">
        <f>A2</f>
        <v>สรุปผลการจัดซื้อจัดจ้าง ประจำเดือน  พฤษภาคม  พ.ศ. 2568</v>
      </c>
      <c r="H48" s="38"/>
    </row>
    <row r="49" spans="3:11" x14ac:dyDescent="0.5">
      <c r="C49" s="20" t="s">
        <v>20</v>
      </c>
      <c r="H49" s="38"/>
    </row>
    <row r="50" spans="3:11" x14ac:dyDescent="0.5">
      <c r="C50" s="31" t="s">
        <v>21</v>
      </c>
      <c r="D50" s="40" t="s">
        <v>24</v>
      </c>
      <c r="E50" s="41">
        <v>23</v>
      </c>
      <c r="F50" s="34" t="s">
        <v>25</v>
      </c>
      <c r="G50" s="35" t="s">
        <v>26</v>
      </c>
      <c r="H50" s="42">
        <f>O29</f>
        <v>315914</v>
      </c>
      <c r="I50" s="43" t="s">
        <v>27</v>
      </c>
    </row>
    <row r="51" spans="3:11" x14ac:dyDescent="0.5">
      <c r="C51" s="31" t="s">
        <v>22</v>
      </c>
      <c r="D51" s="40" t="s">
        <v>24</v>
      </c>
      <c r="E51" s="41"/>
      <c r="F51" s="34" t="s">
        <v>25</v>
      </c>
      <c r="G51" s="35" t="s">
        <v>26</v>
      </c>
      <c r="H51" s="42">
        <v>0</v>
      </c>
      <c r="I51" s="43" t="s">
        <v>27</v>
      </c>
    </row>
    <row r="52" spans="3:11" s="33" customFormat="1" x14ac:dyDescent="0.5">
      <c r="C52" s="31" t="s">
        <v>23</v>
      </c>
      <c r="D52" s="40" t="s">
        <v>24</v>
      </c>
      <c r="E52" s="41">
        <v>19</v>
      </c>
      <c r="F52" s="34" t="s">
        <v>25</v>
      </c>
      <c r="G52" s="35" t="s">
        <v>26</v>
      </c>
      <c r="H52" s="42">
        <f>N29</f>
        <v>323150.3</v>
      </c>
      <c r="I52" s="43" t="s">
        <v>27</v>
      </c>
      <c r="K52" s="31"/>
    </row>
    <row r="53" spans="3:11" s="33" customFormat="1" x14ac:dyDescent="0.5">
      <c r="C53" s="31"/>
      <c r="D53" s="34"/>
      <c r="E53" s="41"/>
      <c r="F53" s="34"/>
      <c r="G53" s="35"/>
      <c r="H53" s="42"/>
      <c r="I53" s="39"/>
      <c r="K53" s="31"/>
    </row>
    <row r="54" spans="3:11" s="33" customFormat="1" x14ac:dyDescent="0.5">
      <c r="C54" s="31"/>
      <c r="D54" s="34"/>
      <c r="E54" s="34"/>
      <c r="F54" s="34"/>
      <c r="G54" s="35"/>
      <c r="H54" s="38"/>
      <c r="I54" s="39"/>
      <c r="K54" s="31"/>
    </row>
    <row r="55" spans="3:11" s="33" customFormat="1" x14ac:dyDescent="0.5">
      <c r="C55" s="31"/>
      <c r="D55" s="34"/>
      <c r="E55" s="34"/>
      <c r="F55" s="34"/>
      <c r="G55" s="35"/>
      <c r="H55" s="38"/>
      <c r="I55" s="39"/>
      <c r="K55" s="31"/>
    </row>
    <row r="56" spans="3:11" s="33" customFormat="1" x14ac:dyDescent="0.5">
      <c r="C56" s="31"/>
      <c r="D56" s="34"/>
      <c r="E56" s="34"/>
      <c r="F56" s="34"/>
      <c r="G56" s="35"/>
      <c r="H56" s="38"/>
      <c r="I56" s="39"/>
      <c r="K56" s="31"/>
    </row>
    <row r="57" spans="3:11" s="33" customFormat="1" x14ac:dyDescent="0.5">
      <c r="C57" s="31"/>
      <c r="D57" s="34"/>
      <c r="E57" s="34"/>
      <c r="F57" s="34"/>
      <c r="G57" s="35"/>
      <c r="H57" s="38"/>
      <c r="I57" s="39"/>
      <c r="K57" s="31"/>
    </row>
    <row r="58" spans="3:11" s="33" customFormat="1" x14ac:dyDescent="0.5">
      <c r="C58" s="31"/>
      <c r="D58" s="34"/>
      <c r="E58" s="34"/>
      <c r="F58" s="34"/>
      <c r="G58" s="35"/>
      <c r="H58" s="38"/>
      <c r="I58" s="39"/>
      <c r="K58" s="31"/>
    </row>
    <row r="59" spans="3:11" s="33" customFormat="1" x14ac:dyDescent="0.5">
      <c r="C59" s="31"/>
      <c r="D59" s="34"/>
      <c r="E59" s="34"/>
      <c r="F59" s="34"/>
      <c r="G59" s="35"/>
      <c r="H59" s="38"/>
      <c r="I59" s="39"/>
      <c r="K59" s="31"/>
    </row>
    <row r="60" spans="3:11" s="33" customFormat="1" x14ac:dyDescent="0.5">
      <c r="C60" s="31"/>
      <c r="D60" s="34"/>
      <c r="E60" s="34"/>
      <c r="F60" s="34"/>
      <c r="G60" s="35"/>
      <c r="H60" s="38"/>
      <c r="I60" s="39"/>
      <c r="K60" s="31"/>
    </row>
    <row r="61" spans="3:11" s="33" customFormat="1" x14ac:dyDescent="0.5">
      <c r="C61" s="31"/>
      <c r="D61" s="34"/>
      <c r="E61" s="34"/>
      <c r="F61" s="34"/>
      <c r="G61" s="35"/>
      <c r="H61" s="38"/>
      <c r="I61" s="39"/>
      <c r="K61" s="31"/>
    </row>
    <row r="62" spans="3:11" s="33" customFormat="1" x14ac:dyDescent="0.5">
      <c r="C62" s="31"/>
      <c r="D62" s="34"/>
      <c r="E62" s="34"/>
      <c r="F62" s="34"/>
      <c r="G62" s="35"/>
      <c r="H62" s="38"/>
      <c r="I62" s="39"/>
      <c r="K62" s="31"/>
    </row>
    <row r="63" spans="3:11" s="33" customFormat="1" x14ac:dyDescent="0.5">
      <c r="C63" s="31"/>
      <c r="D63" s="34"/>
      <c r="E63" s="34"/>
      <c r="F63" s="34"/>
      <c r="G63" s="35"/>
      <c r="H63" s="38"/>
      <c r="I63" s="39"/>
      <c r="K63" s="31"/>
    </row>
    <row r="64" spans="3:11" s="33" customFormat="1" x14ac:dyDescent="0.5">
      <c r="C64" s="31"/>
      <c r="D64" s="34"/>
      <c r="E64" s="34"/>
      <c r="F64" s="34"/>
      <c r="G64" s="35"/>
      <c r="H64" s="38"/>
      <c r="I64" s="39"/>
      <c r="K64" s="31"/>
    </row>
    <row r="65" spans="1:11" s="33" customFormat="1" x14ac:dyDescent="0.5">
      <c r="C65" s="31"/>
      <c r="D65" s="34"/>
      <c r="E65" s="34"/>
      <c r="F65" s="34"/>
      <c r="G65" s="35"/>
      <c r="H65" s="38"/>
      <c r="I65" s="39"/>
      <c r="K65" s="31"/>
    </row>
    <row r="66" spans="1:11" s="33" customFormat="1" x14ac:dyDescent="0.5">
      <c r="C66" s="31"/>
      <c r="D66" s="34"/>
      <c r="E66" s="34"/>
      <c r="F66" s="34"/>
      <c r="G66" s="35"/>
      <c r="H66" s="38"/>
      <c r="I66" s="39"/>
      <c r="K66" s="31"/>
    </row>
    <row r="67" spans="1:11" s="33" customFormat="1" x14ac:dyDescent="0.5">
      <c r="C67" s="31"/>
      <c r="D67" s="34"/>
      <c r="E67" s="34"/>
      <c r="F67" s="34"/>
      <c r="G67" s="35"/>
      <c r="H67" s="38"/>
      <c r="I67" s="39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33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33"/>
      <c r="B169" s="33"/>
      <c r="C169" s="31"/>
      <c r="D169" s="34"/>
      <c r="E169" s="34"/>
      <c r="F169" s="34"/>
      <c r="G169" s="35"/>
      <c r="H169" s="38"/>
      <c r="J169" s="33"/>
      <c r="K169" s="31"/>
    </row>
    <row r="170" spans="1:11" s="39" customFormat="1" x14ac:dyDescent="0.5">
      <c r="A170" s="33"/>
      <c r="B170" s="33"/>
      <c r="C170" s="31"/>
      <c r="D170" s="34"/>
      <c r="E170" s="34"/>
      <c r="F170" s="34"/>
      <c r="G170" s="35"/>
      <c r="H170" s="38"/>
      <c r="J170" s="33"/>
      <c r="K170" s="31"/>
    </row>
    <row r="171" spans="1:11" s="39" customFormat="1" x14ac:dyDescent="0.5">
      <c r="A171" s="33"/>
      <c r="B171" s="33"/>
      <c r="C171" s="31"/>
      <c r="D171" s="34"/>
      <c r="E171" s="34"/>
      <c r="F171" s="34"/>
      <c r="G171" s="35"/>
      <c r="H171" s="38"/>
      <c r="J171" s="33"/>
      <c r="K171" s="31"/>
    </row>
    <row r="172" spans="1:11" s="39" customFormat="1" x14ac:dyDescent="0.5">
      <c r="A172" s="33"/>
      <c r="B172" s="33"/>
      <c r="C172" s="31"/>
      <c r="D172" s="34"/>
      <c r="E172" s="34"/>
      <c r="F172" s="34"/>
      <c r="G172" s="35"/>
      <c r="H172" s="38"/>
      <c r="J172" s="33"/>
      <c r="K172" s="31"/>
    </row>
    <row r="173" spans="1:11" s="39" customFormat="1" x14ac:dyDescent="0.5">
      <c r="A173" s="33"/>
      <c r="B173" s="33"/>
      <c r="C173" s="31"/>
      <c r="D173" s="34"/>
      <c r="E173" s="34"/>
      <c r="F173" s="34"/>
      <c r="G173" s="35"/>
      <c r="H173" s="38"/>
      <c r="J173" s="33"/>
      <c r="K173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96F2F-E51E-4807-89C6-31FEDCE570F5}">
  <sheetPr>
    <tabColor rgb="FFFFFF00"/>
  </sheetPr>
  <dimension ref="A1:O167"/>
  <sheetViews>
    <sheetView topLeftCell="A16" zoomScale="80" zoomScaleNormal="80" workbookViewId="0">
      <selection activeCell="G29" sqref="G29:H29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6384" width="9" style="31"/>
  </cols>
  <sheetData>
    <row r="1" spans="1:15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" customFormat="1" x14ac:dyDescent="0.5">
      <c r="A2" s="137" t="s">
        <v>288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5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5" x14ac:dyDescent="0.5">
      <c r="A5" s="25">
        <v>1</v>
      </c>
      <c r="B5" s="25">
        <v>68049020896</v>
      </c>
      <c r="C5" s="26" t="s">
        <v>43</v>
      </c>
      <c r="D5" s="27">
        <v>7740</v>
      </c>
      <c r="E5" s="27">
        <v>7740</v>
      </c>
      <c r="F5" s="49" t="s">
        <v>12</v>
      </c>
      <c r="G5" s="28" t="s">
        <v>100</v>
      </c>
      <c r="H5" s="46" t="s">
        <v>14</v>
      </c>
      <c r="I5" s="29">
        <v>7740</v>
      </c>
      <c r="J5" s="25" t="s">
        <v>13</v>
      </c>
      <c r="K5" s="30"/>
      <c r="N5" s="29">
        <v>7740</v>
      </c>
      <c r="O5" s="29">
        <v>8650</v>
      </c>
    </row>
    <row r="6" spans="1:15" x14ac:dyDescent="0.5">
      <c r="A6" s="25">
        <v>2</v>
      </c>
      <c r="B6" s="25">
        <v>68049019458</v>
      </c>
      <c r="C6" s="26" t="s">
        <v>52</v>
      </c>
      <c r="D6" s="27">
        <v>33680</v>
      </c>
      <c r="E6" s="27">
        <v>33680</v>
      </c>
      <c r="F6" s="49" t="s">
        <v>12</v>
      </c>
      <c r="G6" s="28" t="s">
        <v>100</v>
      </c>
      <c r="H6" s="46" t="s">
        <v>14</v>
      </c>
      <c r="I6" s="29">
        <v>33680</v>
      </c>
      <c r="J6" s="25" t="s">
        <v>13</v>
      </c>
      <c r="K6" s="30"/>
      <c r="N6" s="29">
        <v>33680</v>
      </c>
      <c r="O6" s="29">
        <v>285</v>
      </c>
    </row>
    <row r="7" spans="1:15" x14ac:dyDescent="0.5">
      <c r="A7" s="25">
        <v>3</v>
      </c>
      <c r="B7" s="25">
        <v>68049016934</v>
      </c>
      <c r="C7" s="26" t="s">
        <v>289</v>
      </c>
      <c r="D7" s="27">
        <v>7180</v>
      </c>
      <c r="E7" s="27">
        <v>7180</v>
      </c>
      <c r="F7" s="49" t="s">
        <v>12</v>
      </c>
      <c r="G7" s="28" t="s">
        <v>100</v>
      </c>
      <c r="H7" s="46" t="s">
        <v>14</v>
      </c>
      <c r="I7" s="29">
        <v>7180</v>
      </c>
      <c r="J7" s="25" t="s">
        <v>13</v>
      </c>
      <c r="K7" s="30"/>
      <c r="N7" s="29">
        <v>7180</v>
      </c>
      <c r="O7" s="29">
        <v>8750</v>
      </c>
    </row>
    <row r="8" spans="1:15" x14ac:dyDescent="0.5">
      <c r="A8" s="25">
        <v>4</v>
      </c>
      <c r="B8" s="25">
        <v>68049033831</v>
      </c>
      <c r="C8" s="26" t="s">
        <v>46</v>
      </c>
      <c r="D8" s="27">
        <v>379</v>
      </c>
      <c r="E8" s="27">
        <v>379</v>
      </c>
      <c r="F8" s="49" t="s">
        <v>12</v>
      </c>
      <c r="G8" s="28">
        <v>303530000504</v>
      </c>
      <c r="H8" s="46" t="s">
        <v>47</v>
      </c>
      <c r="I8" s="29">
        <v>379</v>
      </c>
      <c r="J8" s="25" t="s">
        <v>13</v>
      </c>
      <c r="K8" s="30"/>
      <c r="N8" s="29">
        <v>379</v>
      </c>
      <c r="O8" s="29">
        <v>11650</v>
      </c>
    </row>
    <row r="9" spans="1:15" x14ac:dyDescent="0.5">
      <c r="A9" s="25">
        <v>5</v>
      </c>
      <c r="B9" s="25">
        <v>68049122371</v>
      </c>
      <c r="C9" s="26" t="s">
        <v>52</v>
      </c>
      <c r="D9" s="27">
        <v>52930</v>
      </c>
      <c r="E9" s="27">
        <v>52930</v>
      </c>
      <c r="F9" s="49" t="s">
        <v>12</v>
      </c>
      <c r="G9" s="28" t="s">
        <v>100</v>
      </c>
      <c r="H9" s="46" t="s">
        <v>14</v>
      </c>
      <c r="I9" s="29">
        <v>52930</v>
      </c>
      <c r="J9" s="25" t="s">
        <v>13</v>
      </c>
      <c r="K9" s="30"/>
      <c r="N9" s="29">
        <v>52930</v>
      </c>
      <c r="O9" s="29">
        <v>14697</v>
      </c>
    </row>
    <row r="10" spans="1:15" x14ac:dyDescent="0.5">
      <c r="A10" s="25">
        <v>6</v>
      </c>
      <c r="B10" s="25">
        <v>68049126474</v>
      </c>
      <c r="C10" s="26" t="s">
        <v>179</v>
      </c>
      <c r="D10" s="27">
        <v>3750</v>
      </c>
      <c r="E10" s="27">
        <v>3750</v>
      </c>
      <c r="F10" s="49" t="s">
        <v>12</v>
      </c>
      <c r="G10" s="28">
        <v>305547001021</v>
      </c>
      <c r="H10" s="46" t="s">
        <v>290</v>
      </c>
      <c r="I10" s="29">
        <v>3750</v>
      </c>
      <c r="J10" s="25" t="s">
        <v>13</v>
      </c>
      <c r="K10" s="30"/>
      <c r="N10" s="29">
        <v>3750</v>
      </c>
      <c r="O10" s="29">
        <v>54120</v>
      </c>
    </row>
    <row r="11" spans="1:15" x14ac:dyDescent="0.5">
      <c r="A11" s="25">
        <v>7</v>
      </c>
      <c r="B11" s="25">
        <v>68049161343</v>
      </c>
      <c r="C11" s="26" t="s">
        <v>291</v>
      </c>
      <c r="D11" s="27">
        <v>44550</v>
      </c>
      <c r="E11" s="27">
        <v>44550</v>
      </c>
      <c r="F11" s="49" t="s">
        <v>12</v>
      </c>
      <c r="G11" s="28">
        <v>303530000504</v>
      </c>
      <c r="H11" s="46" t="s">
        <v>47</v>
      </c>
      <c r="I11" s="29">
        <v>44550</v>
      </c>
      <c r="J11" s="25" t="s">
        <v>13</v>
      </c>
      <c r="K11" s="30"/>
      <c r="N11" s="29">
        <v>44550</v>
      </c>
      <c r="O11" s="29">
        <v>360</v>
      </c>
    </row>
    <row r="12" spans="1:15" x14ac:dyDescent="0.5">
      <c r="A12" s="25">
        <v>8</v>
      </c>
      <c r="B12" s="25">
        <v>68049155141</v>
      </c>
      <c r="C12" s="26" t="s">
        <v>292</v>
      </c>
      <c r="D12" s="27">
        <v>18520</v>
      </c>
      <c r="E12" s="27">
        <v>18520</v>
      </c>
      <c r="F12" s="49" t="s">
        <v>12</v>
      </c>
      <c r="G12" s="28">
        <v>303567002641</v>
      </c>
      <c r="H12" s="46" t="s">
        <v>293</v>
      </c>
      <c r="I12" s="29">
        <v>18520</v>
      </c>
      <c r="J12" s="25" t="s">
        <v>13</v>
      </c>
      <c r="K12" s="30"/>
      <c r="N12" s="29">
        <v>18520</v>
      </c>
      <c r="O12" s="29">
        <v>7000</v>
      </c>
    </row>
    <row r="13" spans="1:15" x14ac:dyDescent="0.5">
      <c r="A13" s="25">
        <v>9</v>
      </c>
      <c r="B13" s="25">
        <v>68049238208</v>
      </c>
      <c r="C13" s="26" t="s">
        <v>43</v>
      </c>
      <c r="D13" s="27">
        <v>11760</v>
      </c>
      <c r="E13" s="27">
        <v>11760</v>
      </c>
      <c r="F13" s="49" t="s">
        <v>12</v>
      </c>
      <c r="G13" s="28" t="s">
        <v>116</v>
      </c>
      <c r="H13" s="46" t="s">
        <v>57</v>
      </c>
      <c r="I13" s="29">
        <v>11760</v>
      </c>
      <c r="J13" s="25" t="s">
        <v>13</v>
      </c>
      <c r="K13" s="30"/>
      <c r="N13" s="29">
        <v>11760</v>
      </c>
      <c r="O13" s="29">
        <v>3000</v>
      </c>
    </row>
    <row r="14" spans="1:15" x14ac:dyDescent="0.5">
      <c r="A14" s="25">
        <v>10</v>
      </c>
      <c r="B14" s="25">
        <v>68049237587</v>
      </c>
      <c r="C14" s="26" t="s">
        <v>46</v>
      </c>
      <c r="D14" s="27">
        <v>2155</v>
      </c>
      <c r="E14" s="27">
        <v>2155</v>
      </c>
      <c r="F14" s="49" t="s">
        <v>12</v>
      </c>
      <c r="G14" s="28">
        <v>303530000504</v>
      </c>
      <c r="H14" s="46" t="s">
        <v>47</v>
      </c>
      <c r="I14" s="29">
        <v>2155</v>
      </c>
      <c r="J14" s="25" t="s">
        <v>13</v>
      </c>
      <c r="K14" s="30"/>
      <c r="N14" s="29">
        <v>2155</v>
      </c>
      <c r="O14" s="29">
        <v>500</v>
      </c>
    </row>
    <row r="15" spans="1:15" x14ac:dyDescent="0.5">
      <c r="A15" s="25">
        <v>11</v>
      </c>
      <c r="B15" s="25">
        <v>68049234165</v>
      </c>
      <c r="C15" s="26" t="s">
        <v>52</v>
      </c>
      <c r="D15" s="27">
        <v>9480</v>
      </c>
      <c r="E15" s="27">
        <v>9480</v>
      </c>
      <c r="F15" s="49" t="s">
        <v>12</v>
      </c>
      <c r="G15" s="28" t="s">
        <v>100</v>
      </c>
      <c r="H15" s="46" t="s">
        <v>14</v>
      </c>
      <c r="I15" s="29">
        <v>9480</v>
      </c>
      <c r="J15" s="25" t="s">
        <v>13</v>
      </c>
      <c r="K15" s="30"/>
      <c r="N15" s="29">
        <v>9480</v>
      </c>
      <c r="O15" s="29">
        <v>2974.6</v>
      </c>
    </row>
    <row r="16" spans="1:15" x14ac:dyDescent="0.5">
      <c r="A16" s="25">
        <v>12</v>
      </c>
      <c r="B16" s="25">
        <v>68049233605</v>
      </c>
      <c r="C16" s="26" t="s">
        <v>34</v>
      </c>
      <c r="D16" s="27">
        <v>2546.6</v>
      </c>
      <c r="E16" s="27">
        <v>2546.6</v>
      </c>
      <c r="F16" s="49" t="s">
        <v>12</v>
      </c>
      <c r="G16" s="28" t="s">
        <v>99</v>
      </c>
      <c r="H16" s="46" t="s">
        <v>18</v>
      </c>
      <c r="I16" s="29">
        <v>2546.6</v>
      </c>
      <c r="J16" s="25" t="s">
        <v>13</v>
      </c>
      <c r="K16" s="30"/>
      <c r="N16" s="29">
        <v>2546.6</v>
      </c>
      <c r="O16" s="29">
        <v>400</v>
      </c>
    </row>
    <row r="17" spans="1:15" x14ac:dyDescent="0.5">
      <c r="A17" s="25">
        <v>13</v>
      </c>
      <c r="B17" s="25">
        <v>68049309145</v>
      </c>
      <c r="C17" s="26" t="s">
        <v>52</v>
      </c>
      <c r="D17" s="27">
        <v>17400</v>
      </c>
      <c r="E17" s="27">
        <v>17400</v>
      </c>
      <c r="F17" s="49" t="s">
        <v>12</v>
      </c>
      <c r="G17" s="28" t="s">
        <v>100</v>
      </c>
      <c r="H17" s="46" t="s">
        <v>14</v>
      </c>
      <c r="I17" s="29">
        <v>17400</v>
      </c>
      <c r="J17" s="25" t="s">
        <v>13</v>
      </c>
      <c r="K17" s="30"/>
      <c r="N17" s="29">
        <v>17400</v>
      </c>
      <c r="O17" s="29">
        <v>290</v>
      </c>
    </row>
    <row r="18" spans="1:15" x14ac:dyDescent="0.5">
      <c r="A18" s="25">
        <v>14</v>
      </c>
      <c r="B18" s="25">
        <v>68049391041</v>
      </c>
      <c r="C18" s="26" t="s">
        <v>52</v>
      </c>
      <c r="D18" s="27">
        <v>21360</v>
      </c>
      <c r="E18" s="27">
        <v>21360</v>
      </c>
      <c r="F18" s="49" t="s">
        <v>12</v>
      </c>
      <c r="G18" s="28" t="s">
        <v>100</v>
      </c>
      <c r="H18" s="46" t="s">
        <v>14</v>
      </c>
      <c r="I18" s="29">
        <v>21360</v>
      </c>
      <c r="J18" s="25" t="s">
        <v>13</v>
      </c>
      <c r="K18" s="30"/>
      <c r="N18" s="29">
        <v>21360</v>
      </c>
      <c r="O18" s="29">
        <v>19500</v>
      </c>
    </row>
    <row r="19" spans="1:15" x14ac:dyDescent="0.5">
      <c r="A19" s="25">
        <v>15</v>
      </c>
      <c r="B19" s="25">
        <v>68049438971</v>
      </c>
      <c r="C19" s="26" t="s">
        <v>34</v>
      </c>
      <c r="D19" s="27">
        <v>12000</v>
      </c>
      <c r="E19" s="27">
        <v>12000</v>
      </c>
      <c r="F19" s="49" t="s">
        <v>12</v>
      </c>
      <c r="G19" s="28">
        <v>1024450000069</v>
      </c>
      <c r="H19" s="46" t="s">
        <v>294</v>
      </c>
      <c r="I19" s="29">
        <v>12000</v>
      </c>
      <c r="J19" s="25" t="s">
        <v>13</v>
      </c>
      <c r="K19" s="30"/>
      <c r="N19" s="29">
        <v>12000</v>
      </c>
      <c r="O19" s="29">
        <v>49500</v>
      </c>
    </row>
    <row r="20" spans="1:15" x14ac:dyDescent="0.5">
      <c r="A20" s="25">
        <v>16</v>
      </c>
      <c r="B20" s="25">
        <v>68049427944</v>
      </c>
      <c r="C20" s="26" t="s">
        <v>28</v>
      </c>
      <c r="D20" s="27">
        <v>2500</v>
      </c>
      <c r="E20" s="27">
        <v>2500</v>
      </c>
      <c r="F20" s="49" t="s">
        <v>12</v>
      </c>
      <c r="G20" s="28" t="s">
        <v>295</v>
      </c>
      <c r="H20" s="46" t="s">
        <v>296</v>
      </c>
      <c r="I20" s="29">
        <v>2500</v>
      </c>
      <c r="J20" s="25" t="s">
        <v>13</v>
      </c>
      <c r="K20" s="30"/>
      <c r="N20" s="29">
        <v>2500</v>
      </c>
      <c r="O20" s="29">
        <v>2000</v>
      </c>
    </row>
    <row r="21" spans="1:15" x14ac:dyDescent="0.5">
      <c r="A21" s="25">
        <v>17</v>
      </c>
      <c r="B21" s="25">
        <v>68049421741</v>
      </c>
      <c r="C21" s="26" t="s">
        <v>297</v>
      </c>
      <c r="D21" s="27">
        <v>49370</v>
      </c>
      <c r="E21" s="27">
        <v>49370</v>
      </c>
      <c r="F21" s="49" t="s">
        <v>12</v>
      </c>
      <c r="G21" s="28">
        <v>303567002641</v>
      </c>
      <c r="H21" s="46" t="s">
        <v>293</v>
      </c>
      <c r="I21" s="29">
        <v>49370</v>
      </c>
      <c r="J21" s="25" t="s">
        <v>13</v>
      </c>
      <c r="K21" s="30"/>
      <c r="N21" s="29">
        <v>49370</v>
      </c>
      <c r="O21" s="29">
        <v>6550</v>
      </c>
    </row>
    <row r="22" spans="1:15" x14ac:dyDescent="0.5">
      <c r="A22" s="25">
        <v>18</v>
      </c>
      <c r="B22" s="25">
        <v>68049015391</v>
      </c>
      <c r="C22" s="26" t="s">
        <v>30</v>
      </c>
      <c r="D22" s="27">
        <v>8650</v>
      </c>
      <c r="E22" s="27">
        <v>8650</v>
      </c>
      <c r="F22" s="49" t="s">
        <v>12</v>
      </c>
      <c r="G22" s="28" t="s">
        <v>101</v>
      </c>
      <c r="H22" s="46" t="s">
        <v>15</v>
      </c>
      <c r="I22" s="29">
        <v>8650</v>
      </c>
      <c r="J22" s="25" t="s">
        <v>13</v>
      </c>
      <c r="K22" s="30"/>
      <c r="O22" s="29">
        <v>580</v>
      </c>
    </row>
    <row r="23" spans="1:15" x14ac:dyDescent="0.5">
      <c r="A23" s="25">
        <v>19</v>
      </c>
      <c r="B23" s="25">
        <v>68049013561</v>
      </c>
      <c r="C23" s="26" t="s">
        <v>298</v>
      </c>
      <c r="D23" s="27">
        <v>285</v>
      </c>
      <c r="E23" s="27">
        <v>285</v>
      </c>
      <c r="F23" s="49" t="s">
        <v>12</v>
      </c>
      <c r="G23" s="28" t="s">
        <v>147</v>
      </c>
      <c r="H23" s="46" t="s">
        <v>40</v>
      </c>
      <c r="I23" s="29">
        <v>285</v>
      </c>
      <c r="J23" s="25" t="s">
        <v>13</v>
      </c>
      <c r="K23" s="30"/>
      <c r="O23" s="29">
        <v>3100</v>
      </c>
    </row>
    <row r="24" spans="1:15" x14ac:dyDescent="0.5">
      <c r="A24" s="25">
        <v>20</v>
      </c>
      <c r="B24" s="25">
        <v>68049137134</v>
      </c>
      <c r="C24" s="26" t="s">
        <v>299</v>
      </c>
      <c r="D24" s="27">
        <v>8750</v>
      </c>
      <c r="E24" s="27">
        <v>8750</v>
      </c>
      <c r="F24" s="49" t="s">
        <v>12</v>
      </c>
      <c r="G24" s="28" t="s">
        <v>100</v>
      </c>
      <c r="H24" s="46" t="s">
        <v>14</v>
      </c>
      <c r="I24" s="29">
        <v>8750</v>
      </c>
      <c r="J24" s="25" t="s">
        <v>13</v>
      </c>
      <c r="K24" s="30"/>
      <c r="N24" s="48">
        <f>SUM(N5:N23)</f>
        <v>297300.59999999998</v>
      </c>
      <c r="O24" s="48">
        <f>SUM(O5:O23)</f>
        <v>193906.6</v>
      </c>
    </row>
    <row r="25" spans="1:15" x14ac:dyDescent="0.5">
      <c r="A25" s="25">
        <v>21</v>
      </c>
      <c r="B25" s="25">
        <v>68049164089</v>
      </c>
      <c r="C25" s="26" t="s">
        <v>16</v>
      </c>
      <c r="D25" s="27">
        <v>11650</v>
      </c>
      <c r="E25" s="27">
        <v>11650</v>
      </c>
      <c r="F25" s="49" t="s">
        <v>12</v>
      </c>
      <c r="G25" s="28" t="s">
        <v>101</v>
      </c>
      <c r="H25" s="46" t="s">
        <v>15</v>
      </c>
      <c r="I25" s="29">
        <v>11650</v>
      </c>
      <c r="J25" s="25" t="s">
        <v>13</v>
      </c>
      <c r="K25" s="30"/>
    </row>
    <row r="26" spans="1:15" x14ac:dyDescent="0.5">
      <c r="A26" s="25">
        <v>22</v>
      </c>
      <c r="B26" s="25">
        <v>68049153694</v>
      </c>
      <c r="C26" s="26" t="s">
        <v>300</v>
      </c>
      <c r="D26" s="27">
        <v>14697</v>
      </c>
      <c r="E26" s="27">
        <v>14697</v>
      </c>
      <c r="F26" s="49" t="s">
        <v>12</v>
      </c>
      <c r="G26" s="28" t="s">
        <v>147</v>
      </c>
      <c r="H26" s="46" t="s">
        <v>40</v>
      </c>
      <c r="I26" s="29">
        <v>14697</v>
      </c>
      <c r="J26" s="25" t="s">
        <v>13</v>
      </c>
      <c r="K26" s="30"/>
    </row>
    <row r="27" spans="1:15" x14ac:dyDescent="0.5">
      <c r="A27" s="25">
        <v>23</v>
      </c>
      <c r="B27" s="25">
        <v>68049152413</v>
      </c>
      <c r="C27" s="26" t="s">
        <v>301</v>
      </c>
      <c r="D27" s="27">
        <v>54120</v>
      </c>
      <c r="E27" s="27">
        <v>54120</v>
      </c>
      <c r="F27" s="49" t="s">
        <v>12</v>
      </c>
      <c r="G27" s="28" t="s">
        <v>302</v>
      </c>
      <c r="H27" s="46" t="s">
        <v>303</v>
      </c>
      <c r="I27" s="29">
        <v>54120</v>
      </c>
      <c r="J27" s="25" t="s">
        <v>13</v>
      </c>
      <c r="K27" s="30"/>
    </row>
    <row r="28" spans="1:15" x14ac:dyDescent="0.5">
      <c r="A28" s="25">
        <v>24</v>
      </c>
      <c r="B28" s="25">
        <v>68049232286</v>
      </c>
      <c r="C28" s="26" t="s">
        <v>304</v>
      </c>
      <c r="D28" s="27">
        <v>360</v>
      </c>
      <c r="E28" s="27">
        <v>360</v>
      </c>
      <c r="F28" s="49" t="s">
        <v>12</v>
      </c>
      <c r="G28" s="28" t="s">
        <v>147</v>
      </c>
      <c r="H28" s="46" t="s">
        <v>40</v>
      </c>
      <c r="I28" s="29">
        <v>360</v>
      </c>
      <c r="J28" s="25" t="s">
        <v>13</v>
      </c>
      <c r="K28" s="30"/>
    </row>
    <row r="29" spans="1:15" x14ac:dyDescent="0.5">
      <c r="A29" s="25">
        <v>25</v>
      </c>
      <c r="B29" s="25">
        <v>68049227149</v>
      </c>
      <c r="C29" s="26" t="s">
        <v>305</v>
      </c>
      <c r="D29" s="27">
        <v>7000</v>
      </c>
      <c r="E29" s="27">
        <v>7000</v>
      </c>
      <c r="F29" s="49" t="s">
        <v>12</v>
      </c>
      <c r="G29" s="28" t="s">
        <v>101</v>
      </c>
      <c r="H29" s="46" t="s">
        <v>15</v>
      </c>
      <c r="I29" s="29">
        <v>7000</v>
      </c>
      <c r="J29" s="25" t="s">
        <v>13</v>
      </c>
      <c r="K29" s="30"/>
    </row>
    <row r="30" spans="1:15" x14ac:dyDescent="0.5">
      <c r="A30" s="25">
        <v>26</v>
      </c>
      <c r="B30" s="25">
        <v>68049256470</v>
      </c>
      <c r="C30" s="26" t="s">
        <v>306</v>
      </c>
      <c r="D30" s="27">
        <v>3000</v>
      </c>
      <c r="E30" s="27">
        <v>3000</v>
      </c>
      <c r="F30" s="49" t="s">
        <v>12</v>
      </c>
      <c r="G30" s="28" t="s">
        <v>143</v>
      </c>
      <c r="H30" s="46" t="s">
        <v>307</v>
      </c>
      <c r="I30" s="29">
        <v>3000</v>
      </c>
      <c r="J30" s="25" t="s">
        <v>13</v>
      </c>
      <c r="K30" s="30"/>
    </row>
    <row r="31" spans="1:15" x14ac:dyDescent="0.5">
      <c r="A31" s="25">
        <v>27</v>
      </c>
      <c r="B31" s="25">
        <v>68049264357</v>
      </c>
      <c r="C31" s="26" t="s">
        <v>92</v>
      </c>
      <c r="D31" s="27">
        <v>500</v>
      </c>
      <c r="E31" s="27">
        <v>500</v>
      </c>
      <c r="F31" s="49" t="s">
        <v>12</v>
      </c>
      <c r="G31" s="28" t="s">
        <v>308</v>
      </c>
      <c r="H31" s="46" t="s">
        <v>309</v>
      </c>
      <c r="I31" s="29">
        <v>500</v>
      </c>
      <c r="J31" s="25" t="s">
        <v>13</v>
      </c>
      <c r="K31" s="30"/>
    </row>
    <row r="32" spans="1:15" x14ac:dyDescent="0.5">
      <c r="A32" s="25">
        <v>28</v>
      </c>
      <c r="B32" s="25">
        <v>68049311089</v>
      </c>
      <c r="C32" s="26" t="s">
        <v>310</v>
      </c>
      <c r="D32" s="27">
        <v>2974.6</v>
      </c>
      <c r="E32" s="27">
        <v>3974.6</v>
      </c>
      <c r="F32" s="49" t="s">
        <v>12</v>
      </c>
      <c r="G32" s="28">
        <v>303543000141</v>
      </c>
      <c r="H32" s="46" t="s">
        <v>17</v>
      </c>
      <c r="I32" s="29">
        <v>2974.6</v>
      </c>
      <c r="J32" s="25" t="s">
        <v>13</v>
      </c>
      <c r="K32" s="30"/>
    </row>
    <row r="33" spans="1:11" x14ac:dyDescent="0.5">
      <c r="A33" s="25">
        <v>29</v>
      </c>
      <c r="B33" s="25">
        <v>68049362483</v>
      </c>
      <c r="C33" s="26" t="s">
        <v>311</v>
      </c>
      <c r="D33" s="27">
        <v>400</v>
      </c>
      <c r="E33" s="27">
        <v>400</v>
      </c>
      <c r="F33" s="49" t="s">
        <v>12</v>
      </c>
      <c r="G33" s="28" t="s">
        <v>308</v>
      </c>
      <c r="H33" s="46" t="s">
        <v>309</v>
      </c>
      <c r="I33" s="29">
        <v>400</v>
      </c>
      <c r="J33" s="25" t="s">
        <v>13</v>
      </c>
      <c r="K33" s="30"/>
    </row>
    <row r="34" spans="1:11" x14ac:dyDescent="0.5">
      <c r="A34" s="25">
        <v>30</v>
      </c>
      <c r="B34" s="25">
        <v>68049392380</v>
      </c>
      <c r="C34" s="26" t="s">
        <v>312</v>
      </c>
      <c r="D34" s="27">
        <v>290</v>
      </c>
      <c r="E34" s="27">
        <v>290</v>
      </c>
      <c r="F34" s="49" t="s">
        <v>12</v>
      </c>
      <c r="G34" s="28" t="s">
        <v>147</v>
      </c>
      <c r="H34" s="46" t="s">
        <v>40</v>
      </c>
      <c r="I34" s="29">
        <v>290</v>
      </c>
      <c r="J34" s="25" t="s">
        <v>13</v>
      </c>
      <c r="K34" s="30"/>
    </row>
    <row r="35" spans="1:11" x14ac:dyDescent="0.5">
      <c r="A35" s="25">
        <v>31</v>
      </c>
      <c r="B35" s="25">
        <v>68049383460</v>
      </c>
      <c r="C35" s="26" t="s">
        <v>313</v>
      </c>
      <c r="D35" s="27">
        <v>19500</v>
      </c>
      <c r="E35" s="27">
        <v>19500</v>
      </c>
      <c r="F35" s="49" t="s">
        <v>12</v>
      </c>
      <c r="G35" s="28">
        <v>993000214986</v>
      </c>
      <c r="H35" s="46" t="s">
        <v>314</v>
      </c>
      <c r="I35" s="29">
        <v>19500</v>
      </c>
      <c r="J35" s="25" t="s">
        <v>13</v>
      </c>
      <c r="K35" s="30"/>
    </row>
    <row r="36" spans="1:11" x14ac:dyDescent="0.5">
      <c r="A36" s="25">
        <v>32</v>
      </c>
      <c r="B36" s="25">
        <v>68049381035</v>
      </c>
      <c r="C36" s="26" t="s">
        <v>315</v>
      </c>
      <c r="D36" s="27">
        <v>49500</v>
      </c>
      <c r="E36" s="27">
        <v>49500</v>
      </c>
      <c r="F36" s="49" t="s">
        <v>12</v>
      </c>
      <c r="G36" s="28" t="s">
        <v>316</v>
      </c>
      <c r="H36" s="46" t="s">
        <v>317</v>
      </c>
      <c r="I36" s="29">
        <v>49500</v>
      </c>
      <c r="J36" s="25" t="s">
        <v>13</v>
      </c>
      <c r="K36" s="30"/>
    </row>
    <row r="37" spans="1:11" x14ac:dyDescent="0.5">
      <c r="A37" s="25">
        <v>33</v>
      </c>
      <c r="B37" s="25">
        <v>68049428849</v>
      </c>
      <c r="C37" s="26" t="s">
        <v>318</v>
      </c>
      <c r="D37" s="27">
        <v>2000</v>
      </c>
      <c r="E37" s="27">
        <v>2000</v>
      </c>
      <c r="F37" s="49" t="s">
        <v>12</v>
      </c>
      <c r="G37" s="28" t="s">
        <v>143</v>
      </c>
      <c r="H37" s="46" t="s">
        <v>307</v>
      </c>
      <c r="I37" s="29">
        <v>2000</v>
      </c>
      <c r="J37" s="25" t="s">
        <v>13</v>
      </c>
      <c r="K37" s="30"/>
    </row>
    <row r="38" spans="1:11" x14ac:dyDescent="0.5">
      <c r="A38" s="25">
        <v>34</v>
      </c>
      <c r="B38" s="25">
        <v>68049426681</v>
      </c>
      <c r="C38" s="26" t="s">
        <v>319</v>
      </c>
      <c r="D38" s="27">
        <v>6550</v>
      </c>
      <c r="E38" s="27">
        <v>6550</v>
      </c>
      <c r="F38" s="49" t="s">
        <v>12</v>
      </c>
      <c r="G38" s="28" t="s">
        <v>320</v>
      </c>
      <c r="H38" s="46" t="s">
        <v>321</v>
      </c>
      <c r="I38" s="29">
        <v>6550</v>
      </c>
      <c r="J38" s="25" t="s">
        <v>13</v>
      </c>
      <c r="K38" s="30"/>
    </row>
    <row r="39" spans="1:11" x14ac:dyDescent="0.5">
      <c r="A39" s="25">
        <v>35</v>
      </c>
      <c r="B39" s="25">
        <v>68049424386</v>
      </c>
      <c r="C39" s="26" t="s">
        <v>322</v>
      </c>
      <c r="D39" s="27">
        <v>580</v>
      </c>
      <c r="E39" s="27">
        <v>580</v>
      </c>
      <c r="F39" s="49" t="s">
        <v>12</v>
      </c>
      <c r="G39" s="28" t="s">
        <v>147</v>
      </c>
      <c r="H39" s="46" t="s">
        <v>40</v>
      </c>
      <c r="I39" s="29">
        <v>580</v>
      </c>
      <c r="J39" s="25" t="s">
        <v>13</v>
      </c>
      <c r="K39" s="30"/>
    </row>
    <row r="40" spans="1:11" x14ac:dyDescent="0.5">
      <c r="A40" s="25">
        <v>36</v>
      </c>
      <c r="B40" s="25">
        <v>68049419736</v>
      </c>
      <c r="C40" s="26" t="s">
        <v>323</v>
      </c>
      <c r="D40" s="27">
        <v>3100</v>
      </c>
      <c r="E40" s="27">
        <v>3100</v>
      </c>
      <c r="F40" s="49" t="s">
        <v>12</v>
      </c>
      <c r="G40" s="28" t="s">
        <v>143</v>
      </c>
      <c r="H40" s="46" t="s">
        <v>62</v>
      </c>
      <c r="I40" s="29">
        <v>3100</v>
      </c>
      <c r="J40" s="25" t="s">
        <v>13</v>
      </c>
      <c r="K40" s="30"/>
    </row>
    <row r="41" spans="1:11" ht="22.5" thickBot="1" x14ac:dyDescent="0.55000000000000004">
      <c r="H41" s="36" t="s">
        <v>19</v>
      </c>
      <c r="I41" s="37">
        <f>SUM(I5:I40)</f>
        <v>491207.19999999995</v>
      </c>
    </row>
    <row r="42" spans="1:11" ht="22.5" thickTop="1" x14ac:dyDescent="0.5">
      <c r="C42" s="20" t="str">
        <f>A2</f>
        <v>สรุปผลการจัดซื้อจัดจ้าง ประจำเดือน  เมษายน  พ.ศ. 2568</v>
      </c>
      <c r="H42" s="38"/>
    </row>
    <row r="43" spans="1:11" x14ac:dyDescent="0.5">
      <c r="C43" s="20" t="s">
        <v>20</v>
      </c>
      <c r="H43" s="38"/>
    </row>
    <row r="44" spans="1:11" x14ac:dyDescent="0.5">
      <c r="C44" s="31" t="s">
        <v>21</v>
      </c>
      <c r="D44" s="40" t="s">
        <v>24</v>
      </c>
      <c r="E44" s="41">
        <v>19</v>
      </c>
      <c r="F44" s="34" t="s">
        <v>25</v>
      </c>
      <c r="G44" s="35" t="s">
        <v>26</v>
      </c>
      <c r="H44" s="42">
        <f>O24</f>
        <v>193906.6</v>
      </c>
      <c r="I44" s="43" t="s">
        <v>27</v>
      </c>
    </row>
    <row r="45" spans="1:11" x14ac:dyDescent="0.5">
      <c r="C45" s="31" t="s">
        <v>22</v>
      </c>
      <c r="D45" s="40" t="s">
        <v>24</v>
      </c>
      <c r="E45" s="41"/>
      <c r="F45" s="34" t="s">
        <v>25</v>
      </c>
      <c r="G45" s="35" t="s">
        <v>26</v>
      </c>
      <c r="H45" s="42">
        <v>0</v>
      </c>
      <c r="I45" s="43" t="s">
        <v>27</v>
      </c>
    </row>
    <row r="46" spans="1:11" s="33" customFormat="1" x14ac:dyDescent="0.5">
      <c r="C46" s="31" t="s">
        <v>23</v>
      </c>
      <c r="D46" s="40" t="s">
        <v>24</v>
      </c>
      <c r="E46" s="41">
        <v>17</v>
      </c>
      <c r="F46" s="34" t="s">
        <v>25</v>
      </c>
      <c r="G46" s="35" t="s">
        <v>26</v>
      </c>
      <c r="H46" s="42">
        <f>N24</f>
        <v>297300.59999999998</v>
      </c>
      <c r="I46" s="43" t="s">
        <v>27</v>
      </c>
      <c r="K46" s="31"/>
    </row>
    <row r="47" spans="1:11" s="33" customFormat="1" x14ac:dyDescent="0.5">
      <c r="C47" s="31"/>
      <c r="D47" s="34"/>
      <c r="E47" s="41"/>
      <c r="F47" s="34"/>
      <c r="G47" s="35"/>
      <c r="H47" s="42"/>
      <c r="I47" s="39"/>
      <c r="K47" s="31"/>
    </row>
    <row r="48" spans="1:11" s="33" customFormat="1" x14ac:dyDescent="0.5">
      <c r="C48" s="31"/>
      <c r="D48" s="34"/>
      <c r="E48" s="34"/>
      <c r="F48" s="34"/>
      <c r="G48" s="35"/>
      <c r="H48" s="38"/>
      <c r="I48" s="39"/>
      <c r="K48" s="31"/>
    </row>
    <row r="49" spans="1:11" s="33" customFormat="1" x14ac:dyDescent="0.5">
      <c r="C49" s="31"/>
      <c r="D49" s="34"/>
      <c r="E49" s="34"/>
      <c r="F49" s="34"/>
      <c r="G49" s="35"/>
      <c r="H49" s="38"/>
      <c r="I49" s="39"/>
      <c r="K49" s="31"/>
    </row>
    <row r="50" spans="1:11" s="33" customFormat="1" x14ac:dyDescent="0.5">
      <c r="C50" s="31"/>
      <c r="D50" s="34"/>
      <c r="E50" s="34"/>
      <c r="F50" s="34"/>
      <c r="G50" s="35"/>
      <c r="H50" s="38"/>
      <c r="I50" s="39"/>
      <c r="K50" s="31"/>
    </row>
    <row r="51" spans="1:11" s="33" customFormat="1" x14ac:dyDescent="0.5">
      <c r="C51" s="31"/>
      <c r="D51" s="34"/>
      <c r="E51" s="34"/>
      <c r="F51" s="34"/>
      <c r="G51" s="35"/>
      <c r="H51" s="38"/>
      <c r="I51" s="39"/>
      <c r="K51" s="31"/>
    </row>
    <row r="52" spans="1:11" s="33" customFormat="1" x14ac:dyDescent="0.5">
      <c r="C52" s="31"/>
      <c r="D52" s="34"/>
      <c r="E52" s="34"/>
      <c r="F52" s="34"/>
      <c r="G52" s="35"/>
      <c r="H52" s="38"/>
      <c r="I52" s="39"/>
      <c r="K52" s="31"/>
    </row>
    <row r="53" spans="1:11" s="33" customFormat="1" x14ac:dyDescent="0.5">
      <c r="C53" s="31"/>
      <c r="D53" s="34"/>
      <c r="E53" s="34"/>
      <c r="F53" s="34"/>
      <c r="G53" s="35"/>
      <c r="H53" s="38"/>
      <c r="I53" s="39"/>
      <c r="K53" s="31"/>
    </row>
    <row r="54" spans="1:11" s="33" customFormat="1" x14ac:dyDescent="0.5">
      <c r="C54" s="31"/>
      <c r="D54" s="34"/>
      <c r="E54" s="34"/>
      <c r="F54" s="34"/>
      <c r="G54" s="35"/>
      <c r="H54" s="38"/>
      <c r="I54" s="39"/>
      <c r="K54" s="31"/>
    </row>
    <row r="55" spans="1:11" s="33" customFormat="1" x14ac:dyDescent="0.5">
      <c r="C55" s="31"/>
      <c r="D55" s="34"/>
      <c r="E55" s="34"/>
      <c r="F55" s="34"/>
      <c r="G55" s="35"/>
      <c r="H55" s="38"/>
      <c r="I55" s="39"/>
      <c r="K55" s="31"/>
    </row>
    <row r="56" spans="1:11" s="33" customFormat="1" x14ac:dyDescent="0.5">
      <c r="C56" s="31"/>
      <c r="D56" s="34"/>
      <c r="E56" s="34"/>
      <c r="F56" s="34"/>
      <c r="G56" s="35"/>
      <c r="H56" s="38"/>
      <c r="I56" s="39"/>
      <c r="K56" s="31"/>
    </row>
    <row r="57" spans="1:11" s="33" customFormat="1" x14ac:dyDescent="0.5">
      <c r="C57" s="31"/>
      <c r="D57" s="34"/>
      <c r="E57" s="34"/>
      <c r="F57" s="34"/>
      <c r="G57" s="35"/>
      <c r="H57" s="38"/>
      <c r="I57" s="39"/>
      <c r="K57" s="31"/>
    </row>
    <row r="58" spans="1:11" s="33" customFormat="1" x14ac:dyDescent="0.5">
      <c r="C58" s="31"/>
      <c r="D58" s="34"/>
      <c r="E58" s="34"/>
      <c r="F58" s="34"/>
      <c r="G58" s="35"/>
      <c r="H58" s="38"/>
      <c r="I58" s="39"/>
      <c r="K58" s="31"/>
    </row>
    <row r="59" spans="1:11" s="33" customFormat="1" x14ac:dyDescent="0.5">
      <c r="C59" s="31"/>
      <c r="D59" s="34"/>
      <c r="E59" s="34"/>
      <c r="F59" s="34"/>
      <c r="G59" s="35"/>
      <c r="H59" s="38"/>
      <c r="I59" s="39"/>
      <c r="K59" s="31"/>
    </row>
    <row r="60" spans="1:11" s="33" customFormat="1" x14ac:dyDescent="0.5">
      <c r="C60" s="31"/>
      <c r="D60" s="34"/>
      <c r="E60" s="34"/>
      <c r="F60" s="34"/>
      <c r="G60" s="35"/>
      <c r="H60" s="38"/>
      <c r="I60" s="39"/>
      <c r="K60" s="31"/>
    </row>
    <row r="61" spans="1:11" s="33" customFormat="1" x14ac:dyDescent="0.5">
      <c r="C61" s="31"/>
      <c r="D61" s="34"/>
      <c r="E61" s="34"/>
      <c r="F61" s="34"/>
      <c r="G61" s="35"/>
      <c r="H61" s="38"/>
      <c r="I61" s="39"/>
      <c r="K61" s="31"/>
    </row>
    <row r="62" spans="1:11" s="39" customFormat="1" x14ac:dyDescent="0.5">
      <c r="A62" s="33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33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33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33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33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33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84735-78DE-4C57-8267-4F6A1E30ECDE}">
  <sheetPr>
    <tabColor rgb="FFFFFF00"/>
  </sheetPr>
  <dimension ref="A1:P167"/>
  <sheetViews>
    <sheetView zoomScale="90" zoomScaleNormal="90" workbookViewId="0">
      <selection activeCell="J16" sqref="J16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3" width="9" style="31"/>
    <col min="14" max="14" width="12" style="31" customWidth="1"/>
    <col min="15" max="15" width="10.375" style="31" customWidth="1"/>
    <col min="16" max="16" width="11.125" style="31" customWidth="1"/>
    <col min="17" max="16384" width="9" style="31"/>
  </cols>
  <sheetData>
    <row r="1" spans="1:16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6" s="20" customFormat="1" x14ac:dyDescent="0.5">
      <c r="A2" s="137" t="s">
        <v>232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6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6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6" x14ac:dyDescent="0.5">
      <c r="A5" s="25">
        <v>1</v>
      </c>
      <c r="B5" s="25">
        <v>68039604678</v>
      </c>
      <c r="C5" s="26" t="s">
        <v>233</v>
      </c>
      <c r="D5" s="27">
        <v>134400</v>
      </c>
      <c r="E5" s="27">
        <v>134400</v>
      </c>
      <c r="F5" s="49" t="s">
        <v>12</v>
      </c>
      <c r="G5" s="28">
        <v>30353002759</v>
      </c>
      <c r="H5" s="46" t="s">
        <v>234</v>
      </c>
      <c r="I5" s="29">
        <v>134400</v>
      </c>
      <c r="J5" s="25" t="s">
        <v>49</v>
      </c>
      <c r="K5" s="30"/>
      <c r="N5" s="29">
        <v>134400</v>
      </c>
      <c r="O5" s="29">
        <v>3800</v>
      </c>
      <c r="P5" s="29">
        <v>178416</v>
      </c>
    </row>
    <row r="6" spans="1:16" x14ac:dyDescent="0.5">
      <c r="A6" s="25">
        <v>2</v>
      </c>
      <c r="B6" s="25">
        <v>68039488887</v>
      </c>
      <c r="C6" s="26" t="s">
        <v>235</v>
      </c>
      <c r="D6" s="27">
        <v>59400</v>
      </c>
      <c r="E6" s="27">
        <v>59400</v>
      </c>
      <c r="F6" s="49" t="s">
        <v>12</v>
      </c>
      <c r="G6" s="28" t="s">
        <v>236</v>
      </c>
      <c r="H6" s="46" t="s">
        <v>79</v>
      </c>
      <c r="I6" s="29">
        <v>59400</v>
      </c>
      <c r="J6" s="25" t="s">
        <v>49</v>
      </c>
      <c r="K6" s="30"/>
      <c r="N6" s="29">
        <v>59400</v>
      </c>
      <c r="O6" s="29">
        <v>1946</v>
      </c>
      <c r="P6" s="29">
        <v>99750</v>
      </c>
    </row>
    <row r="7" spans="1:16" x14ac:dyDescent="0.5">
      <c r="A7" s="25">
        <v>3</v>
      </c>
      <c r="B7" s="25">
        <v>68039488023</v>
      </c>
      <c r="C7" s="26" t="s">
        <v>237</v>
      </c>
      <c r="D7" s="27">
        <v>59400</v>
      </c>
      <c r="E7" s="27">
        <v>59400</v>
      </c>
      <c r="F7" s="49" t="s">
        <v>12</v>
      </c>
      <c r="G7" s="28" t="s">
        <v>238</v>
      </c>
      <c r="H7" s="47" t="s">
        <v>239</v>
      </c>
      <c r="I7" s="29">
        <v>59400</v>
      </c>
      <c r="J7" s="25" t="s">
        <v>49</v>
      </c>
      <c r="K7" s="30"/>
      <c r="N7" s="29">
        <v>59400</v>
      </c>
      <c r="O7" s="29">
        <v>340</v>
      </c>
      <c r="P7" s="29">
        <v>21648</v>
      </c>
    </row>
    <row r="8" spans="1:16" x14ac:dyDescent="0.5">
      <c r="A8" s="25">
        <v>4</v>
      </c>
      <c r="B8" s="25">
        <v>68039486353</v>
      </c>
      <c r="C8" s="26" t="s">
        <v>173</v>
      </c>
      <c r="D8" s="27">
        <v>59400</v>
      </c>
      <c r="E8" s="27">
        <v>59400</v>
      </c>
      <c r="F8" s="49" t="s">
        <v>12</v>
      </c>
      <c r="G8" s="28" t="s">
        <v>174</v>
      </c>
      <c r="H8" s="46" t="s">
        <v>240</v>
      </c>
      <c r="I8" s="29">
        <v>59400</v>
      </c>
      <c r="J8" s="25" t="s">
        <v>49</v>
      </c>
      <c r="K8" s="30"/>
      <c r="N8" s="29">
        <v>59400</v>
      </c>
      <c r="O8" s="29">
        <v>31150</v>
      </c>
      <c r="P8" s="29">
        <v>2340</v>
      </c>
    </row>
    <row r="9" spans="1:16" x14ac:dyDescent="0.5">
      <c r="A9" s="25">
        <v>5</v>
      </c>
      <c r="B9" s="25">
        <v>68039481144</v>
      </c>
      <c r="C9" s="26" t="s">
        <v>241</v>
      </c>
      <c r="D9" s="27">
        <v>59400</v>
      </c>
      <c r="E9" s="27">
        <v>59400</v>
      </c>
      <c r="F9" s="49" t="s">
        <v>12</v>
      </c>
      <c r="G9" s="28" t="s">
        <v>116</v>
      </c>
      <c r="H9" s="46" t="s">
        <v>242</v>
      </c>
      <c r="I9" s="29">
        <v>59400</v>
      </c>
      <c r="J9" s="25" t="s">
        <v>49</v>
      </c>
      <c r="K9" s="30"/>
      <c r="N9" s="29">
        <v>59400</v>
      </c>
      <c r="O9" s="29">
        <v>8623</v>
      </c>
      <c r="P9" s="29">
        <v>23395</v>
      </c>
    </row>
    <row r="10" spans="1:16" x14ac:dyDescent="0.5">
      <c r="A10" s="25">
        <v>6</v>
      </c>
      <c r="B10" s="25">
        <v>68039478621</v>
      </c>
      <c r="C10" s="26" t="s">
        <v>243</v>
      </c>
      <c r="D10" s="27">
        <v>59400</v>
      </c>
      <c r="E10" s="27">
        <v>59400</v>
      </c>
      <c r="F10" s="49" t="s">
        <v>12</v>
      </c>
      <c r="G10" s="28" t="s">
        <v>244</v>
      </c>
      <c r="H10" s="46" t="s">
        <v>245</v>
      </c>
      <c r="I10" s="29">
        <v>59400</v>
      </c>
      <c r="J10" s="25" t="s">
        <v>49</v>
      </c>
      <c r="K10" s="30"/>
      <c r="N10" s="29">
        <v>59400</v>
      </c>
      <c r="O10" s="29">
        <v>2925</v>
      </c>
      <c r="P10" s="29">
        <v>2025</v>
      </c>
    </row>
    <row r="11" spans="1:16" x14ac:dyDescent="0.5">
      <c r="A11" s="25">
        <v>7</v>
      </c>
      <c r="B11" s="25">
        <v>68039459174</v>
      </c>
      <c r="C11" s="26" t="s">
        <v>246</v>
      </c>
      <c r="D11" s="27">
        <v>3000</v>
      </c>
      <c r="E11" s="27">
        <v>3000</v>
      </c>
      <c r="F11" s="49" t="s">
        <v>12</v>
      </c>
      <c r="G11" s="28" t="s">
        <v>143</v>
      </c>
      <c r="H11" s="46" t="s">
        <v>247</v>
      </c>
      <c r="I11" s="29">
        <v>3000</v>
      </c>
      <c r="J11" s="25" t="s">
        <v>49</v>
      </c>
      <c r="K11" s="30"/>
      <c r="N11" s="29">
        <v>3000</v>
      </c>
      <c r="O11" s="29">
        <v>6120</v>
      </c>
      <c r="P11" s="29">
        <v>31608</v>
      </c>
    </row>
    <row r="12" spans="1:16" x14ac:dyDescent="0.5">
      <c r="A12" s="25">
        <v>8</v>
      </c>
      <c r="B12" s="25">
        <v>68039290834</v>
      </c>
      <c r="C12" s="26" t="s">
        <v>248</v>
      </c>
      <c r="D12" s="27">
        <v>59400</v>
      </c>
      <c r="E12" s="27">
        <v>59400</v>
      </c>
      <c r="F12" s="49" t="s">
        <v>12</v>
      </c>
      <c r="G12" s="28" t="s">
        <v>249</v>
      </c>
      <c r="H12" s="46" t="s">
        <v>250</v>
      </c>
      <c r="I12" s="29">
        <v>59400</v>
      </c>
      <c r="J12" s="25" t="s">
        <v>49</v>
      </c>
      <c r="K12" s="30"/>
      <c r="N12" s="29">
        <v>59400</v>
      </c>
      <c r="O12" s="29">
        <v>79600</v>
      </c>
      <c r="P12" s="29">
        <v>6000</v>
      </c>
    </row>
    <row r="13" spans="1:16" x14ac:dyDescent="0.5">
      <c r="A13" s="25">
        <v>9</v>
      </c>
      <c r="B13" s="25">
        <v>68039466018</v>
      </c>
      <c r="C13" s="26" t="s">
        <v>251</v>
      </c>
      <c r="D13" s="27">
        <v>59400</v>
      </c>
      <c r="E13" s="27">
        <v>59400</v>
      </c>
      <c r="F13" s="49" t="s">
        <v>12</v>
      </c>
      <c r="G13" s="28" t="s">
        <v>252</v>
      </c>
      <c r="H13" s="46" t="s">
        <v>78</v>
      </c>
      <c r="I13" s="29">
        <v>59400</v>
      </c>
      <c r="J13" s="25" t="s">
        <v>49</v>
      </c>
      <c r="K13" s="30"/>
      <c r="N13" s="29">
        <v>59400</v>
      </c>
      <c r="O13" s="29">
        <v>2648.25</v>
      </c>
    </row>
    <row r="14" spans="1:16" x14ac:dyDescent="0.5">
      <c r="A14" s="25">
        <v>10</v>
      </c>
      <c r="B14" s="25">
        <v>68039467859</v>
      </c>
      <c r="C14" s="26" t="s">
        <v>253</v>
      </c>
      <c r="D14" s="27">
        <v>59400</v>
      </c>
      <c r="E14" s="27">
        <v>59400</v>
      </c>
      <c r="F14" s="49" t="s">
        <v>12</v>
      </c>
      <c r="G14" s="28" t="s">
        <v>254</v>
      </c>
      <c r="H14" s="46" t="s">
        <v>80</v>
      </c>
      <c r="I14" s="29">
        <v>59400</v>
      </c>
      <c r="J14" s="25" t="s">
        <v>49</v>
      </c>
      <c r="K14" s="30"/>
      <c r="N14" s="29">
        <v>59400</v>
      </c>
      <c r="O14" s="29">
        <v>28740</v>
      </c>
    </row>
    <row r="15" spans="1:16" x14ac:dyDescent="0.5">
      <c r="A15" s="25">
        <v>11</v>
      </c>
      <c r="B15" s="25">
        <v>68039483243</v>
      </c>
      <c r="C15" s="26" t="s">
        <v>81</v>
      </c>
      <c r="D15" s="27">
        <v>59400</v>
      </c>
      <c r="E15" s="27">
        <v>59400</v>
      </c>
      <c r="F15" s="49" t="s">
        <v>12</v>
      </c>
      <c r="G15" s="28" t="s">
        <v>255</v>
      </c>
      <c r="H15" s="46" t="s">
        <v>256</v>
      </c>
      <c r="I15" s="29">
        <v>59400</v>
      </c>
      <c r="J15" s="25" t="s">
        <v>49</v>
      </c>
      <c r="K15" s="30"/>
      <c r="N15" s="29">
        <v>59400</v>
      </c>
      <c r="O15" s="29">
        <v>80250</v>
      </c>
    </row>
    <row r="16" spans="1:16" x14ac:dyDescent="0.5">
      <c r="A16" s="25">
        <v>12</v>
      </c>
      <c r="B16" s="25">
        <v>68039468606</v>
      </c>
      <c r="C16" s="26" t="s">
        <v>257</v>
      </c>
      <c r="D16" s="27">
        <v>59400</v>
      </c>
      <c r="E16" s="27">
        <v>59400</v>
      </c>
      <c r="F16" s="49" t="s">
        <v>12</v>
      </c>
      <c r="G16" s="28" t="s">
        <v>102</v>
      </c>
      <c r="H16" s="46" t="s">
        <v>258</v>
      </c>
      <c r="I16" s="29">
        <v>59400</v>
      </c>
      <c r="J16" s="25" t="s">
        <v>49</v>
      </c>
      <c r="K16" s="30"/>
      <c r="N16" s="29">
        <v>59400</v>
      </c>
    </row>
    <row r="17" spans="1:16" x14ac:dyDescent="0.5">
      <c r="A17" s="25">
        <v>13</v>
      </c>
      <c r="B17" s="25">
        <v>68039491487</v>
      </c>
      <c r="C17" s="26" t="s">
        <v>82</v>
      </c>
      <c r="D17" s="27">
        <v>191739.96</v>
      </c>
      <c r="E17" s="27">
        <v>191739.96</v>
      </c>
      <c r="F17" s="49" t="s">
        <v>12</v>
      </c>
      <c r="G17" s="28">
        <v>305562000242</v>
      </c>
      <c r="H17" s="46" t="s">
        <v>259</v>
      </c>
      <c r="I17" s="29">
        <v>189000</v>
      </c>
      <c r="J17" s="25" t="s">
        <v>49</v>
      </c>
      <c r="K17" s="30"/>
      <c r="N17" s="29">
        <v>189000</v>
      </c>
    </row>
    <row r="18" spans="1:16" x14ac:dyDescent="0.5">
      <c r="A18" s="25">
        <v>14</v>
      </c>
      <c r="B18" s="25">
        <v>68039489923</v>
      </c>
      <c r="C18" s="26" t="s">
        <v>260</v>
      </c>
      <c r="D18" s="27">
        <v>192463.2</v>
      </c>
      <c r="E18" s="27">
        <v>192463.2</v>
      </c>
      <c r="F18" s="49" t="s">
        <v>12</v>
      </c>
      <c r="G18" s="28">
        <v>303553002759</v>
      </c>
      <c r="H18" s="46" t="s">
        <v>234</v>
      </c>
      <c r="I18" s="29">
        <v>183600</v>
      </c>
      <c r="J18" s="25" t="s">
        <v>49</v>
      </c>
      <c r="K18" s="30"/>
      <c r="N18" s="29">
        <v>183600</v>
      </c>
    </row>
    <row r="19" spans="1:16" x14ac:dyDescent="0.5">
      <c r="A19" s="25">
        <v>15</v>
      </c>
      <c r="B19" s="25">
        <v>68039441591</v>
      </c>
      <c r="C19" s="26" t="s">
        <v>261</v>
      </c>
      <c r="D19" s="27">
        <v>5500</v>
      </c>
      <c r="E19" s="27">
        <v>5500</v>
      </c>
      <c r="F19" s="49" t="s">
        <v>12</v>
      </c>
      <c r="G19" s="28" t="s">
        <v>101</v>
      </c>
      <c r="H19" s="46" t="s">
        <v>15</v>
      </c>
      <c r="I19" s="29">
        <v>5500</v>
      </c>
      <c r="J19" s="25" t="s">
        <v>49</v>
      </c>
      <c r="K19" s="30"/>
      <c r="N19" s="29">
        <v>5500</v>
      </c>
    </row>
    <row r="20" spans="1:16" x14ac:dyDescent="0.5">
      <c r="A20" s="25">
        <v>16</v>
      </c>
      <c r="B20" s="25">
        <v>68039426628</v>
      </c>
      <c r="C20" s="26" t="s">
        <v>262</v>
      </c>
      <c r="D20" s="27">
        <v>3650</v>
      </c>
      <c r="E20" s="27">
        <v>3650</v>
      </c>
      <c r="F20" s="49" t="s">
        <v>12</v>
      </c>
      <c r="G20" s="28" t="s">
        <v>263</v>
      </c>
      <c r="H20" s="46" t="s">
        <v>15</v>
      </c>
      <c r="I20" s="29">
        <v>3650</v>
      </c>
      <c r="J20" s="25" t="s">
        <v>49</v>
      </c>
      <c r="K20" s="30"/>
      <c r="N20" s="29">
        <v>3650</v>
      </c>
      <c r="O20" s="48">
        <f>SUM(O5:O19)</f>
        <v>246142.25</v>
      </c>
      <c r="P20" s="48">
        <f>SUM(P5:P19)</f>
        <v>365182</v>
      </c>
    </row>
    <row r="21" spans="1:16" x14ac:dyDescent="0.5">
      <c r="A21" s="25">
        <v>17</v>
      </c>
      <c r="B21" s="25">
        <v>68039412965</v>
      </c>
      <c r="C21" s="26" t="s">
        <v>264</v>
      </c>
      <c r="D21" s="27">
        <v>83460</v>
      </c>
      <c r="E21" s="27">
        <v>83460</v>
      </c>
      <c r="F21" s="49" t="s">
        <v>12</v>
      </c>
      <c r="G21" s="28" t="s">
        <v>168</v>
      </c>
      <c r="H21" s="46" t="s">
        <v>77</v>
      </c>
      <c r="I21" s="29">
        <v>83460</v>
      </c>
      <c r="J21" s="25" t="s">
        <v>49</v>
      </c>
      <c r="K21" s="30"/>
      <c r="N21" s="29">
        <v>83460</v>
      </c>
    </row>
    <row r="22" spans="1:16" x14ac:dyDescent="0.5">
      <c r="A22" s="25">
        <v>18</v>
      </c>
      <c r="B22" s="25">
        <v>68039335278</v>
      </c>
      <c r="C22" s="26" t="s">
        <v>265</v>
      </c>
      <c r="D22" s="27">
        <v>15000</v>
      </c>
      <c r="E22" s="27">
        <v>15000</v>
      </c>
      <c r="F22" s="49" t="s">
        <v>12</v>
      </c>
      <c r="G22" s="28" t="s">
        <v>105</v>
      </c>
      <c r="H22" s="46" t="s">
        <v>266</v>
      </c>
      <c r="I22" s="29">
        <v>15000</v>
      </c>
      <c r="J22" s="25" t="s">
        <v>49</v>
      </c>
      <c r="K22" s="30"/>
      <c r="N22" s="29">
        <v>15000</v>
      </c>
    </row>
    <row r="23" spans="1:16" x14ac:dyDescent="0.5">
      <c r="A23" s="25">
        <v>19</v>
      </c>
      <c r="B23" s="25">
        <v>68039290191</v>
      </c>
      <c r="C23" s="26" t="s">
        <v>267</v>
      </c>
      <c r="D23" s="27">
        <v>2540</v>
      </c>
      <c r="E23" s="27">
        <v>2540</v>
      </c>
      <c r="F23" s="49" t="s">
        <v>12</v>
      </c>
      <c r="G23" s="28" t="s">
        <v>105</v>
      </c>
      <c r="H23" s="46" t="s">
        <v>266</v>
      </c>
      <c r="I23" s="29">
        <v>2540</v>
      </c>
      <c r="J23" s="25" t="s">
        <v>13</v>
      </c>
      <c r="K23" s="30"/>
      <c r="N23" s="29">
        <v>2540</v>
      </c>
    </row>
    <row r="24" spans="1:16" x14ac:dyDescent="0.5">
      <c r="A24" s="25">
        <v>20</v>
      </c>
      <c r="B24" s="25">
        <v>68039284075</v>
      </c>
      <c r="C24" s="26" t="s">
        <v>268</v>
      </c>
      <c r="D24" s="27">
        <v>2500</v>
      </c>
      <c r="E24" s="27">
        <v>2500</v>
      </c>
      <c r="F24" s="49" t="s">
        <v>12</v>
      </c>
      <c r="G24" s="28" t="s">
        <v>269</v>
      </c>
      <c r="H24" s="46" t="s">
        <v>270</v>
      </c>
      <c r="I24" s="29">
        <v>2500</v>
      </c>
      <c r="J24" s="25" t="s">
        <v>13</v>
      </c>
      <c r="K24" s="30"/>
      <c r="N24" s="29">
        <v>2500</v>
      </c>
    </row>
    <row r="25" spans="1:16" x14ac:dyDescent="0.5">
      <c r="A25" s="25">
        <v>21</v>
      </c>
      <c r="B25" s="25" t="s">
        <v>271</v>
      </c>
      <c r="C25" s="26" t="s">
        <v>272</v>
      </c>
      <c r="D25" s="27">
        <v>16000</v>
      </c>
      <c r="E25" s="27">
        <v>16000</v>
      </c>
      <c r="F25" s="49" t="s">
        <v>12</v>
      </c>
      <c r="G25" s="28" t="s">
        <v>273</v>
      </c>
      <c r="H25" s="46" t="s">
        <v>29</v>
      </c>
      <c r="I25" s="29">
        <v>16000</v>
      </c>
      <c r="J25" s="25" t="s">
        <v>13</v>
      </c>
      <c r="K25" s="30"/>
      <c r="N25" s="29">
        <v>16000</v>
      </c>
    </row>
    <row r="26" spans="1:16" x14ac:dyDescent="0.5">
      <c r="A26" s="25">
        <v>22</v>
      </c>
      <c r="B26" s="25">
        <v>68039278011</v>
      </c>
      <c r="C26" s="26" t="s">
        <v>274</v>
      </c>
      <c r="D26" s="27">
        <v>20000</v>
      </c>
      <c r="E26" s="27">
        <v>20000</v>
      </c>
      <c r="F26" s="49" t="s">
        <v>12</v>
      </c>
      <c r="G26" s="28" t="s">
        <v>161</v>
      </c>
      <c r="H26" s="46" t="s">
        <v>275</v>
      </c>
      <c r="I26" s="29">
        <v>20000</v>
      </c>
      <c r="J26" s="25" t="s">
        <v>13</v>
      </c>
      <c r="K26" s="30"/>
      <c r="N26" s="29">
        <v>20000</v>
      </c>
    </row>
    <row r="27" spans="1:16" x14ac:dyDescent="0.5">
      <c r="A27" s="25">
        <v>23</v>
      </c>
      <c r="B27" s="25">
        <v>68039704919</v>
      </c>
      <c r="C27" s="26" t="s">
        <v>276</v>
      </c>
      <c r="D27" s="27">
        <v>4200</v>
      </c>
      <c r="E27" s="27">
        <v>4200</v>
      </c>
      <c r="F27" s="49" t="s">
        <v>12</v>
      </c>
      <c r="G27" s="28" t="s">
        <v>101</v>
      </c>
      <c r="H27" s="46" t="s">
        <v>15</v>
      </c>
      <c r="I27" s="29">
        <v>4200</v>
      </c>
      <c r="J27" s="25" t="s">
        <v>13</v>
      </c>
      <c r="K27" s="30"/>
      <c r="N27" s="29">
        <v>4200</v>
      </c>
    </row>
    <row r="28" spans="1:16" x14ac:dyDescent="0.5">
      <c r="A28" s="25">
        <v>24</v>
      </c>
      <c r="B28" s="25">
        <v>68039050074</v>
      </c>
      <c r="C28" s="26" t="s">
        <v>277</v>
      </c>
      <c r="D28" s="27">
        <v>3100</v>
      </c>
      <c r="E28" s="27">
        <v>3100</v>
      </c>
      <c r="F28" s="49" t="s">
        <v>12</v>
      </c>
      <c r="G28" s="28" t="s">
        <v>278</v>
      </c>
      <c r="H28" s="46" t="s">
        <v>279</v>
      </c>
      <c r="I28" s="29">
        <v>3100</v>
      </c>
      <c r="J28" s="25" t="s">
        <v>13</v>
      </c>
      <c r="K28" s="30"/>
      <c r="N28" s="29">
        <v>3100</v>
      </c>
    </row>
    <row r="29" spans="1:16" x14ac:dyDescent="0.5">
      <c r="A29" s="25">
        <v>25</v>
      </c>
      <c r="B29" s="25">
        <v>68039460786</v>
      </c>
      <c r="C29" s="26" t="s">
        <v>69</v>
      </c>
      <c r="D29" s="27">
        <v>4000</v>
      </c>
      <c r="E29" s="27">
        <v>4000</v>
      </c>
      <c r="F29" s="49" t="s">
        <v>12</v>
      </c>
      <c r="G29" s="28">
        <v>303549001166</v>
      </c>
      <c r="H29" s="46" t="s">
        <v>68</v>
      </c>
      <c r="I29" s="29">
        <v>3800</v>
      </c>
      <c r="J29" s="25" t="s">
        <v>13</v>
      </c>
      <c r="K29" s="30"/>
      <c r="N29" s="48">
        <f>SUM(N5:N28)</f>
        <v>1259950</v>
      </c>
    </row>
    <row r="30" spans="1:16" x14ac:dyDescent="0.5">
      <c r="A30" s="25">
        <v>26</v>
      </c>
      <c r="B30" s="25">
        <v>68039424924</v>
      </c>
      <c r="C30" s="26" t="s">
        <v>28</v>
      </c>
      <c r="D30" s="27">
        <v>1946</v>
      </c>
      <c r="E30" s="27">
        <v>1946</v>
      </c>
      <c r="F30" s="49" t="s">
        <v>12</v>
      </c>
      <c r="G30" s="28" t="s">
        <v>116</v>
      </c>
      <c r="H30" s="46" t="s">
        <v>45</v>
      </c>
      <c r="I30" s="29">
        <v>1946</v>
      </c>
      <c r="J30" s="25" t="s">
        <v>13</v>
      </c>
      <c r="K30" s="30"/>
    </row>
    <row r="31" spans="1:16" x14ac:dyDescent="0.5">
      <c r="A31" s="25">
        <v>27</v>
      </c>
      <c r="B31" s="25">
        <v>68039416455</v>
      </c>
      <c r="C31" s="26" t="s">
        <v>46</v>
      </c>
      <c r="D31" s="27">
        <v>340</v>
      </c>
      <c r="E31" s="27">
        <v>340</v>
      </c>
      <c r="F31" s="49" t="s">
        <v>12</v>
      </c>
      <c r="G31" s="28">
        <v>303530000504</v>
      </c>
      <c r="H31" s="46" t="s">
        <v>47</v>
      </c>
      <c r="I31" s="29">
        <v>340</v>
      </c>
      <c r="J31" s="25" t="s">
        <v>13</v>
      </c>
      <c r="K31" s="30"/>
    </row>
    <row r="32" spans="1:16" x14ac:dyDescent="0.5">
      <c r="A32" s="25">
        <v>28</v>
      </c>
      <c r="B32" s="25">
        <v>68039411718</v>
      </c>
      <c r="C32" s="26" t="s">
        <v>52</v>
      </c>
      <c r="D32" s="27">
        <v>31150</v>
      </c>
      <c r="E32" s="27">
        <v>31150</v>
      </c>
      <c r="F32" s="49" t="s">
        <v>12</v>
      </c>
      <c r="G32" s="28" t="s">
        <v>100</v>
      </c>
      <c r="H32" s="46" t="s">
        <v>14</v>
      </c>
      <c r="I32" s="29">
        <v>31150</v>
      </c>
      <c r="J32" s="25" t="s">
        <v>13</v>
      </c>
      <c r="K32" s="30"/>
    </row>
    <row r="33" spans="1:11" x14ac:dyDescent="0.5">
      <c r="A33" s="25">
        <v>29</v>
      </c>
      <c r="B33" s="25">
        <v>68039289284</v>
      </c>
      <c r="C33" s="26" t="s">
        <v>280</v>
      </c>
      <c r="D33" s="27">
        <v>8623</v>
      </c>
      <c r="E33" s="27">
        <v>8623</v>
      </c>
      <c r="F33" s="49" t="s">
        <v>12</v>
      </c>
      <c r="G33" s="28" t="s">
        <v>116</v>
      </c>
      <c r="H33" s="46" t="s">
        <v>45</v>
      </c>
      <c r="I33" s="29">
        <v>8623</v>
      </c>
      <c r="J33" s="25" t="s">
        <v>13</v>
      </c>
      <c r="K33" s="30"/>
    </row>
    <row r="34" spans="1:11" x14ac:dyDescent="0.5">
      <c r="A34" s="25">
        <v>30</v>
      </c>
      <c r="B34" s="25">
        <v>68039287879</v>
      </c>
      <c r="C34" s="26" t="s">
        <v>281</v>
      </c>
      <c r="D34" s="27">
        <v>2925</v>
      </c>
      <c r="E34" s="27">
        <v>2925</v>
      </c>
      <c r="F34" s="49" t="s">
        <v>12</v>
      </c>
      <c r="G34" s="28" t="s">
        <v>282</v>
      </c>
      <c r="H34" s="46" t="s">
        <v>54</v>
      </c>
      <c r="I34" s="29">
        <v>2925</v>
      </c>
      <c r="J34" s="25" t="s">
        <v>13</v>
      </c>
      <c r="K34" s="30"/>
    </row>
    <row r="35" spans="1:11" x14ac:dyDescent="0.5">
      <c r="A35" s="25">
        <v>31</v>
      </c>
      <c r="B35" s="25">
        <v>68039281883</v>
      </c>
      <c r="C35" s="26" t="s">
        <v>283</v>
      </c>
      <c r="D35" s="27">
        <v>6120</v>
      </c>
      <c r="E35" s="27">
        <v>6120</v>
      </c>
      <c r="F35" s="49" t="s">
        <v>12</v>
      </c>
      <c r="G35" s="28" t="s">
        <v>116</v>
      </c>
      <c r="H35" s="46" t="s">
        <v>45</v>
      </c>
      <c r="I35" s="29">
        <v>6120</v>
      </c>
      <c r="J35" s="25" t="s">
        <v>13</v>
      </c>
      <c r="K35" s="30"/>
    </row>
    <row r="36" spans="1:11" x14ac:dyDescent="0.5">
      <c r="A36" s="25">
        <v>32</v>
      </c>
      <c r="B36" s="25">
        <v>68039273795</v>
      </c>
      <c r="C36" s="26" t="s">
        <v>284</v>
      </c>
      <c r="D36" s="27">
        <v>79600</v>
      </c>
      <c r="E36" s="27">
        <v>79600</v>
      </c>
      <c r="F36" s="49" t="s">
        <v>12</v>
      </c>
      <c r="G36" s="28">
        <v>303564004103</v>
      </c>
      <c r="H36" s="46" t="s">
        <v>285</v>
      </c>
      <c r="I36" s="29">
        <v>79600</v>
      </c>
      <c r="J36" s="25" t="s">
        <v>13</v>
      </c>
      <c r="K36" s="30"/>
    </row>
    <row r="37" spans="1:11" x14ac:dyDescent="0.5">
      <c r="A37" s="25">
        <v>33</v>
      </c>
      <c r="B37" s="25">
        <v>68039155735</v>
      </c>
      <c r="C37" s="26" t="s">
        <v>34</v>
      </c>
      <c r="D37" s="27">
        <v>2648.25</v>
      </c>
      <c r="E37" s="27">
        <v>2648.25</v>
      </c>
      <c r="F37" s="49" t="s">
        <v>12</v>
      </c>
      <c r="G37" s="28" t="s">
        <v>99</v>
      </c>
      <c r="H37" s="46" t="s">
        <v>18</v>
      </c>
      <c r="I37" s="29">
        <v>2648.25</v>
      </c>
      <c r="J37" s="25" t="s">
        <v>13</v>
      </c>
      <c r="K37" s="30"/>
    </row>
    <row r="38" spans="1:11" x14ac:dyDescent="0.5">
      <c r="A38" s="25">
        <v>34</v>
      </c>
      <c r="B38" s="25">
        <v>68039129640</v>
      </c>
      <c r="C38" s="26" t="s">
        <v>70</v>
      </c>
      <c r="D38" s="27">
        <v>28740</v>
      </c>
      <c r="E38" s="27">
        <v>28740</v>
      </c>
      <c r="F38" s="49" t="s">
        <v>12</v>
      </c>
      <c r="G38" s="28">
        <v>205553004258</v>
      </c>
      <c r="H38" s="46" t="s">
        <v>67</v>
      </c>
      <c r="I38" s="29">
        <v>28740</v>
      </c>
      <c r="J38" s="25" t="s">
        <v>13</v>
      </c>
      <c r="K38" s="30"/>
    </row>
    <row r="39" spans="1:11" x14ac:dyDescent="0.5">
      <c r="A39" s="25">
        <v>35</v>
      </c>
      <c r="B39" s="25">
        <v>68039404607</v>
      </c>
      <c r="C39" s="26" t="s">
        <v>286</v>
      </c>
      <c r="D39" s="27">
        <v>80250</v>
      </c>
      <c r="E39" s="27">
        <v>80250</v>
      </c>
      <c r="F39" s="49" t="s">
        <v>12</v>
      </c>
      <c r="G39" s="28">
        <v>303564001163</v>
      </c>
      <c r="H39" s="46" t="s">
        <v>287</v>
      </c>
      <c r="I39" s="29">
        <v>80250</v>
      </c>
      <c r="J39" s="25" t="s">
        <v>13</v>
      </c>
      <c r="K39" s="30"/>
    </row>
    <row r="40" spans="1:11" x14ac:dyDescent="0.5">
      <c r="A40" s="25"/>
      <c r="B40" s="25"/>
      <c r="C40" s="26"/>
      <c r="D40" s="27"/>
      <c r="E40" s="27"/>
      <c r="F40" s="49" t="s">
        <v>12</v>
      </c>
      <c r="G40" s="28"/>
      <c r="H40" s="46"/>
      <c r="I40" s="29"/>
      <c r="J40" s="25"/>
      <c r="K40" s="30"/>
    </row>
    <row r="41" spans="1:11" ht="22.5" thickBot="1" x14ac:dyDescent="0.55000000000000004">
      <c r="H41" s="36" t="s">
        <v>19</v>
      </c>
      <c r="I41" s="37">
        <f>SUM(I5:I40)</f>
        <v>1506092.25</v>
      </c>
    </row>
    <row r="42" spans="1:11" ht="22.5" thickTop="1" x14ac:dyDescent="0.5">
      <c r="C42" s="20" t="str">
        <f>A2</f>
        <v>สรุปผลการจัดซื้อจัดจ้าง ประจำเดือน  มีนาคม  พ.ศ. 2568</v>
      </c>
      <c r="H42" s="38"/>
    </row>
    <row r="43" spans="1:11" x14ac:dyDescent="0.5">
      <c r="C43" s="20" t="s">
        <v>20</v>
      </c>
      <c r="H43" s="38"/>
    </row>
    <row r="44" spans="1:11" x14ac:dyDescent="0.5">
      <c r="C44" s="31" t="s">
        <v>21</v>
      </c>
      <c r="D44" s="40" t="s">
        <v>24</v>
      </c>
      <c r="E44" s="41">
        <v>24</v>
      </c>
      <c r="F44" s="34" t="s">
        <v>25</v>
      </c>
      <c r="G44" s="35" t="s">
        <v>26</v>
      </c>
      <c r="H44" s="42">
        <f>N29</f>
        <v>1259950</v>
      </c>
      <c r="I44" s="43" t="s">
        <v>27</v>
      </c>
    </row>
    <row r="45" spans="1:11" x14ac:dyDescent="0.5">
      <c r="C45" s="31" t="s">
        <v>22</v>
      </c>
      <c r="D45" s="40" t="s">
        <v>24</v>
      </c>
      <c r="E45" s="41"/>
      <c r="F45" s="34" t="s">
        <v>25</v>
      </c>
      <c r="G45" s="35" t="s">
        <v>26</v>
      </c>
      <c r="H45" s="42">
        <v>0</v>
      </c>
      <c r="I45" s="43" t="s">
        <v>27</v>
      </c>
    </row>
    <row r="46" spans="1:11" s="33" customFormat="1" x14ac:dyDescent="0.5">
      <c r="C46" s="31" t="s">
        <v>23</v>
      </c>
      <c r="D46" s="40" t="s">
        <v>24</v>
      </c>
      <c r="E46" s="41">
        <v>11</v>
      </c>
      <c r="F46" s="34" t="s">
        <v>25</v>
      </c>
      <c r="G46" s="35" t="s">
        <v>26</v>
      </c>
      <c r="H46" s="42">
        <f>O20</f>
        <v>246142.25</v>
      </c>
      <c r="I46" s="43" t="s">
        <v>27</v>
      </c>
      <c r="K46" s="31"/>
    </row>
    <row r="47" spans="1:11" s="33" customFormat="1" x14ac:dyDescent="0.5">
      <c r="C47" s="31"/>
      <c r="D47" s="34"/>
      <c r="E47" s="41"/>
      <c r="F47" s="34"/>
      <c r="G47" s="35"/>
      <c r="H47" s="42"/>
      <c r="I47" s="39"/>
      <c r="K47" s="31"/>
    </row>
    <row r="48" spans="1:11" s="33" customFormat="1" x14ac:dyDescent="0.5">
      <c r="C48" s="31"/>
      <c r="D48" s="34"/>
      <c r="E48" s="34"/>
      <c r="F48" s="34"/>
      <c r="G48" s="35"/>
      <c r="H48" s="38"/>
      <c r="I48" s="39"/>
      <c r="K48" s="31"/>
    </row>
    <row r="49" spans="1:11" s="33" customFormat="1" x14ac:dyDescent="0.5">
      <c r="C49" s="31"/>
      <c r="D49" s="34"/>
      <c r="E49" s="34"/>
      <c r="F49" s="34"/>
      <c r="G49" s="35"/>
      <c r="H49" s="38"/>
      <c r="I49" s="39"/>
      <c r="K49" s="31"/>
    </row>
    <row r="50" spans="1:11" s="33" customFormat="1" x14ac:dyDescent="0.5">
      <c r="C50" s="31"/>
      <c r="D50" s="34"/>
      <c r="E50" s="34"/>
      <c r="F50" s="34"/>
      <c r="G50" s="35"/>
      <c r="H50" s="38"/>
      <c r="I50" s="39"/>
      <c r="K50" s="31"/>
    </row>
    <row r="51" spans="1:11" s="33" customFormat="1" x14ac:dyDescent="0.5">
      <c r="C51" s="31"/>
      <c r="D51" s="34"/>
      <c r="E51" s="34"/>
      <c r="F51" s="34"/>
      <c r="G51" s="35"/>
      <c r="H51" s="38"/>
      <c r="I51" s="39"/>
      <c r="K51" s="31"/>
    </row>
    <row r="52" spans="1:11" s="33" customFormat="1" x14ac:dyDescent="0.5">
      <c r="C52" s="31"/>
      <c r="D52" s="34"/>
      <c r="E52" s="34"/>
      <c r="F52" s="34"/>
      <c r="G52" s="35"/>
      <c r="H52" s="38"/>
      <c r="I52" s="39"/>
      <c r="K52" s="31"/>
    </row>
    <row r="53" spans="1:11" s="33" customFormat="1" x14ac:dyDescent="0.5">
      <c r="C53" s="31"/>
      <c r="D53" s="34"/>
      <c r="E53" s="34"/>
      <c r="F53" s="34"/>
      <c r="G53" s="35"/>
      <c r="H53" s="38"/>
      <c r="I53" s="39"/>
      <c r="K53" s="31"/>
    </row>
    <row r="54" spans="1:11" s="33" customFormat="1" x14ac:dyDescent="0.5">
      <c r="C54" s="31"/>
      <c r="D54" s="34"/>
      <c r="E54" s="34"/>
      <c r="F54" s="34"/>
      <c r="G54" s="35"/>
      <c r="H54" s="38"/>
      <c r="I54" s="39"/>
      <c r="K54" s="31"/>
    </row>
    <row r="55" spans="1:11" s="33" customFormat="1" x14ac:dyDescent="0.5">
      <c r="C55" s="31"/>
      <c r="D55" s="34"/>
      <c r="E55" s="34"/>
      <c r="F55" s="34"/>
      <c r="G55" s="35"/>
      <c r="H55" s="38"/>
      <c r="I55" s="39"/>
      <c r="K55" s="31"/>
    </row>
    <row r="56" spans="1:11" s="33" customFormat="1" x14ac:dyDescent="0.5">
      <c r="C56" s="31"/>
      <c r="D56" s="34"/>
      <c r="E56" s="34"/>
      <c r="F56" s="34"/>
      <c r="G56" s="35"/>
      <c r="H56" s="38"/>
      <c r="I56" s="39"/>
      <c r="K56" s="31"/>
    </row>
    <row r="57" spans="1:11" s="33" customFormat="1" x14ac:dyDescent="0.5">
      <c r="C57" s="31"/>
      <c r="D57" s="34"/>
      <c r="E57" s="34"/>
      <c r="F57" s="34"/>
      <c r="G57" s="35"/>
      <c r="H57" s="38"/>
      <c r="I57" s="39"/>
      <c r="K57" s="31"/>
    </row>
    <row r="58" spans="1:11" s="33" customFormat="1" x14ac:dyDescent="0.5">
      <c r="C58" s="31"/>
      <c r="D58" s="34"/>
      <c r="E58" s="34"/>
      <c r="F58" s="34"/>
      <c r="G58" s="35"/>
      <c r="H58" s="38"/>
      <c r="I58" s="39"/>
      <c r="K58" s="31"/>
    </row>
    <row r="59" spans="1:11" s="33" customFormat="1" x14ac:dyDescent="0.5">
      <c r="C59" s="31"/>
      <c r="D59" s="34"/>
      <c r="E59" s="34"/>
      <c r="F59" s="34"/>
      <c r="G59" s="35"/>
      <c r="H59" s="38"/>
      <c r="I59" s="39"/>
      <c r="K59" s="31"/>
    </row>
    <row r="60" spans="1:11" s="33" customFormat="1" x14ac:dyDescent="0.5">
      <c r="C60" s="31"/>
      <c r="D60" s="34"/>
      <c r="E60" s="34"/>
      <c r="F60" s="34"/>
      <c r="G60" s="35"/>
      <c r="H60" s="38"/>
      <c r="I60" s="39"/>
      <c r="K60" s="31"/>
    </row>
    <row r="61" spans="1:11" s="33" customFormat="1" x14ac:dyDescent="0.5">
      <c r="C61" s="31"/>
      <c r="D61" s="34"/>
      <c r="E61" s="34"/>
      <c r="F61" s="34"/>
      <c r="G61" s="35"/>
      <c r="H61" s="38"/>
      <c r="I61" s="39"/>
      <c r="K61" s="31"/>
    </row>
    <row r="62" spans="1:11" s="39" customFormat="1" x14ac:dyDescent="0.5">
      <c r="A62" s="33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33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33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33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33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33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7" type="noConversion"/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93F45-A485-449E-80A0-7705E41BF7E2}">
  <sheetPr>
    <tabColor rgb="FFFFFF00"/>
  </sheetPr>
  <dimension ref="A1:P156"/>
  <sheetViews>
    <sheetView topLeftCell="B1" zoomScale="90" zoomScaleNormal="90" workbookViewId="0">
      <selection activeCell="H5" sqref="H5:H29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3" width="9" style="31"/>
    <col min="14" max="15" width="10.375" style="31" customWidth="1"/>
    <col min="16" max="16" width="11.125" style="31" customWidth="1"/>
    <col min="17" max="16384" width="9" style="31"/>
  </cols>
  <sheetData>
    <row r="1" spans="1:16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6" s="20" customFormat="1" x14ac:dyDescent="0.5">
      <c r="A2" s="137" t="s">
        <v>204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6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6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6" x14ac:dyDescent="0.5">
      <c r="A5" s="25">
        <v>1</v>
      </c>
      <c r="B5" s="25">
        <v>6802950812</v>
      </c>
      <c r="C5" s="26" t="s">
        <v>205</v>
      </c>
      <c r="D5" s="27">
        <v>2800</v>
      </c>
      <c r="E5" s="27">
        <v>2800</v>
      </c>
      <c r="F5" s="45" t="s">
        <v>12</v>
      </c>
      <c r="G5" s="28" t="s">
        <v>147</v>
      </c>
      <c r="H5" s="46" t="s">
        <v>40</v>
      </c>
      <c r="I5" s="29">
        <v>2800</v>
      </c>
      <c r="J5" s="25" t="s">
        <v>13</v>
      </c>
      <c r="K5" s="30"/>
      <c r="N5" s="29">
        <v>2800</v>
      </c>
      <c r="O5" s="29">
        <v>167000</v>
      </c>
      <c r="P5" s="29">
        <v>178416</v>
      </c>
    </row>
    <row r="6" spans="1:16" x14ac:dyDescent="0.5">
      <c r="A6" s="25">
        <v>2</v>
      </c>
      <c r="B6" s="25">
        <v>68029509356</v>
      </c>
      <c r="C6" s="26" t="s">
        <v>206</v>
      </c>
      <c r="D6" s="27">
        <v>14200</v>
      </c>
      <c r="E6" s="27">
        <v>14200</v>
      </c>
      <c r="F6" s="45" t="s">
        <v>12</v>
      </c>
      <c r="G6" s="28" t="s">
        <v>101</v>
      </c>
      <c r="H6" s="46" t="s">
        <v>15</v>
      </c>
      <c r="I6" s="29">
        <v>14200</v>
      </c>
      <c r="J6" s="25" t="s">
        <v>13</v>
      </c>
      <c r="K6" s="30"/>
      <c r="N6" s="29">
        <v>14200</v>
      </c>
      <c r="O6" s="29">
        <v>157014.29999999999</v>
      </c>
      <c r="P6" s="29">
        <v>99750</v>
      </c>
    </row>
    <row r="7" spans="1:16" x14ac:dyDescent="0.5">
      <c r="A7" s="25">
        <v>3</v>
      </c>
      <c r="B7" s="25">
        <v>68029481072</v>
      </c>
      <c r="C7" s="26" t="s">
        <v>207</v>
      </c>
      <c r="D7" s="27">
        <v>14980</v>
      </c>
      <c r="E7" s="27">
        <v>14980</v>
      </c>
      <c r="F7" s="45" t="s">
        <v>12</v>
      </c>
      <c r="G7" s="28" t="s">
        <v>168</v>
      </c>
      <c r="H7" s="47" t="s">
        <v>77</v>
      </c>
      <c r="I7" s="29">
        <v>14980</v>
      </c>
      <c r="J7" s="25" t="s">
        <v>13</v>
      </c>
      <c r="K7" s="30"/>
      <c r="N7" s="29">
        <v>14980</v>
      </c>
      <c r="O7" s="29">
        <v>230141.1</v>
      </c>
      <c r="P7" s="29">
        <v>21648</v>
      </c>
    </row>
    <row r="8" spans="1:16" x14ac:dyDescent="0.5">
      <c r="A8" s="25">
        <v>4</v>
      </c>
      <c r="B8" s="25">
        <v>68029352132</v>
      </c>
      <c r="C8" s="26" t="s">
        <v>208</v>
      </c>
      <c r="D8" s="27">
        <v>69300</v>
      </c>
      <c r="E8" s="27">
        <v>69300</v>
      </c>
      <c r="F8" s="45" t="s">
        <v>12</v>
      </c>
      <c r="G8" s="28" t="s">
        <v>107</v>
      </c>
      <c r="H8" s="46" t="s">
        <v>112</v>
      </c>
      <c r="I8" s="29">
        <v>69300</v>
      </c>
      <c r="J8" s="25" t="s">
        <v>13</v>
      </c>
      <c r="K8" s="30"/>
      <c r="N8" s="29">
        <v>69300</v>
      </c>
      <c r="P8" s="29">
        <v>2340</v>
      </c>
    </row>
    <row r="9" spans="1:16" x14ac:dyDescent="0.5">
      <c r="A9" s="25">
        <v>5</v>
      </c>
      <c r="B9" s="25">
        <v>68029350121</v>
      </c>
      <c r="C9" s="26" t="s">
        <v>209</v>
      </c>
      <c r="D9" s="27">
        <v>800</v>
      </c>
      <c r="E9" s="27">
        <v>800</v>
      </c>
      <c r="F9" s="45" t="s">
        <v>12</v>
      </c>
      <c r="G9" s="28" t="s">
        <v>100</v>
      </c>
      <c r="H9" s="46" t="s">
        <v>14</v>
      </c>
      <c r="I9" s="29">
        <v>800</v>
      </c>
      <c r="J9" s="25" t="s">
        <v>13</v>
      </c>
      <c r="K9" s="30"/>
      <c r="N9" s="29">
        <v>800</v>
      </c>
      <c r="P9" s="29">
        <v>23395</v>
      </c>
    </row>
    <row r="10" spans="1:16" x14ac:dyDescent="0.5">
      <c r="A10" s="25">
        <v>6</v>
      </c>
      <c r="B10" s="25">
        <v>68029351055</v>
      </c>
      <c r="C10" s="26" t="s">
        <v>210</v>
      </c>
      <c r="D10" s="27">
        <v>2332</v>
      </c>
      <c r="E10" s="27">
        <v>2332</v>
      </c>
      <c r="F10" s="45" t="s">
        <v>12</v>
      </c>
      <c r="G10" s="28" t="s">
        <v>147</v>
      </c>
      <c r="H10" s="46" t="s">
        <v>40</v>
      </c>
      <c r="I10" s="29">
        <v>2332</v>
      </c>
      <c r="J10" s="25" t="s">
        <v>13</v>
      </c>
      <c r="K10" s="30"/>
      <c r="N10" s="29">
        <v>2332</v>
      </c>
      <c r="P10" s="29">
        <v>2025</v>
      </c>
    </row>
    <row r="11" spans="1:16" x14ac:dyDescent="0.5">
      <c r="A11" s="25">
        <v>7</v>
      </c>
      <c r="B11" s="25">
        <v>68029332573</v>
      </c>
      <c r="C11" s="26" t="s">
        <v>211</v>
      </c>
      <c r="D11" s="27">
        <v>10600</v>
      </c>
      <c r="E11" s="27">
        <v>10600</v>
      </c>
      <c r="F11" s="45" t="s">
        <v>12</v>
      </c>
      <c r="G11" s="28" t="s">
        <v>101</v>
      </c>
      <c r="H11" s="46" t="s">
        <v>15</v>
      </c>
      <c r="I11" s="29">
        <v>10600</v>
      </c>
      <c r="J11" s="25" t="s">
        <v>13</v>
      </c>
      <c r="K11" s="30"/>
      <c r="N11" s="29">
        <v>10600</v>
      </c>
      <c r="P11" s="29">
        <v>31608</v>
      </c>
    </row>
    <row r="12" spans="1:16" x14ac:dyDescent="0.5">
      <c r="A12" s="25">
        <v>8</v>
      </c>
      <c r="B12" s="25">
        <v>68029336678</v>
      </c>
      <c r="C12" s="26" t="s">
        <v>212</v>
      </c>
      <c r="D12" s="27">
        <v>8150</v>
      </c>
      <c r="E12" s="27">
        <v>8150</v>
      </c>
      <c r="F12" s="45" t="s">
        <v>12</v>
      </c>
      <c r="G12" s="28" t="s">
        <v>101</v>
      </c>
      <c r="H12" s="46" t="s">
        <v>15</v>
      </c>
      <c r="I12" s="29">
        <v>8150</v>
      </c>
      <c r="J12" s="25" t="s">
        <v>13</v>
      </c>
      <c r="K12" s="30"/>
      <c r="N12" s="29">
        <v>8150</v>
      </c>
      <c r="P12" s="29">
        <v>6000</v>
      </c>
    </row>
    <row r="13" spans="1:16" x14ac:dyDescent="0.5">
      <c r="A13" s="25">
        <v>9</v>
      </c>
      <c r="B13" s="25">
        <v>68029342417</v>
      </c>
      <c r="C13" s="26" t="s">
        <v>213</v>
      </c>
      <c r="D13" s="27">
        <v>3000</v>
      </c>
      <c r="E13" s="27">
        <v>3000</v>
      </c>
      <c r="F13" s="45" t="s">
        <v>12</v>
      </c>
      <c r="G13" s="28" t="s">
        <v>214</v>
      </c>
      <c r="H13" s="46" t="s">
        <v>60</v>
      </c>
      <c r="I13" s="29">
        <v>3000</v>
      </c>
      <c r="J13" s="25" t="s">
        <v>13</v>
      </c>
      <c r="K13" s="30"/>
      <c r="N13" s="29">
        <v>3000</v>
      </c>
    </row>
    <row r="14" spans="1:16" x14ac:dyDescent="0.5">
      <c r="A14" s="25">
        <v>10</v>
      </c>
      <c r="B14" s="25">
        <v>68029274214</v>
      </c>
      <c r="C14" s="26" t="s">
        <v>215</v>
      </c>
      <c r="D14" s="27">
        <v>360</v>
      </c>
      <c r="E14" s="27">
        <v>360</v>
      </c>
      <c r="F14" s="45" t="s">
        <v>12</v>
      </c>
      <c r="G14" s="28" t="s">
        <v>147</v>
      </c>
      <c r="H14" s="46" t="s">
        <v>40</v>
      </c>
      <c r="I14" s="29">
        <v>360</v>
      </c>
      <c r="J14" s="25" t="s">
        <v>13</v>
      </c>
      <c r="K14" s="30"/>
      <c r="N14" s="29">
        <v>360</v>
      </c>
    </row>
    <row r="15" spans="1:16" x14ac:dyDescent="0.5">
      <c r="A15" s="25">
        <v>11</v>
      </c>
      <c r="B15" s="25">
        <v>68029080576</v>
      </c>
      <c r="C15" s="26" t="s">
        <v>216</v>
      </c>
      <c r="D15" s="27">
        <v>5600</v>
      </c>
      <c r="E15" s="27">
        <v>5600</v>
      </c>
      <c r="F15" s="45" t="s">
        <v>12</v>
      </c>
      <c r="G15" s="28" t="s">
        <v>101</v>
      </c>
      <c r="H15" s="46" t="s">
        <v>15</v>
      </c>
      <c r="I15" s="29">
        <v>5600</v>
      </c>
      <c r="J15" s="25" t="s">
        <v>13</v>
      </c>
      <c r="K15" s="30"/>
      <c r="N15" s="29">
        <v>5600</v>
      </c>
    </row>
    <row r="16" spans="1:16" x14ac:dyDescent="0.5">
      <c r="A16" s="25">
        <v>12</v>
      </c>
      <c r="B16" s="25">
        <v>68029074457</v>
      </c>
      <c r="C16" s="26" t="s">
        <v>217</v>
      </c>
      <c r="D16" s="27">
        <v>1680</v>
      </c>
      <c r="E16" s="27">
        <v>1680</v>
      </c>
      <c r="F16" s="45" t="s">
        <v>12</v>
      </c>
      <c r="G16" s="28" t="s">
        <v>104</v>
      </c>
      <c r="H16" s="46" t="s">
        <v>109</v>
      </c>
      <c r="I16" s="29">
        <v>1680</v>
      </c>
      <c r="J16" s="25" t="s">
        <v>13</v>
      </c>
      <c r="K16" s="30"/>
      <c r="N16" s="29">
        <v>1680</v>
      </c>
    </row>
    <row r="17" spans="1:16" x14ac:dyDescent="0.5">
      <c r="A17" s="25">
        <v>13</v>
      </c>
      <c r="B17" s="25">
        <v>68019598298</v>
      </c>
      <c r="C17" s="26" t="s">
        <v>218</v>
      </c>
      <c r="D17" s="27">
        <v>13800</v>
      </c>
      <c r="E17" s="27">
        <v>13800</v>
      </c>
      <c r="F17" s="45" t="s">
        <v>12</v>
      </c>
      <c r="G17" s="28" t="s">
        <v>101</v>
      </c>
      <c r="H17" s="46" t="s">
        <v>15</v>
      </c>
      <c r="I17" s="29">
        <v>13800</v>
      </c>
      <c r="J17" s="25" t="s">
        <v>13</v>
      </c>
      <c r="K17" s="30"/>
      <c r="N17" s="29">
        <v>13800</v>
      </c>
    </row>
    <row r="18" spans="1:16" x14ac:dyDescent="0.5">
      <c r="A18" s="25">
        <v>14</v>
      </c>
      <c r="B18" s="25">
        <v>68029019249</v>
      </c>
      <c r="C18" s="26" t="s">
        <v>219</v>
      </c>
      <c r="D18" s="27">
        <v>2710</v>
      </c>
      <c r="E18" s="27">
        <v>2710</v>
      </c>
      <c r="F18" s="45" t="s">
        <v>12</v>
      </c>
      <c r="G18" s="28" t="s">
        <v>220</v>
      </c>
      <c r="H18" s="46" t="s">
        <v>221</v>
      </c>
      <c r="I18" s="29">
        <v>2710</v>
      </c>
      <c r="J18" s="25" t="s">
        <v>13</v>
      </c>
      <c r="K18" s="30"/>
      <c r="N18" s="29">
        <v>2710</v>
      </c>
    </row>
    <row r="19" spans="1:16" x14ac:dyDescent="0.5">
      <c r="A19" s="25">
        <v>15</v>
      </c>
      <c r="B19" s="25">
        <v>68029171672</v>
      </c>
      <c r="C19" s="26" t="s">
        <v>222</v>
      </c>
      <c r="D19" s="27">
        <v>170000</v>
      </c>
      <c r="E19" s="27">
        <v>167557.1</v>
      </c>
      <c r="F19" s="45" t="s">
        <v>12</v>
      </c>
      <c r="G19" s="28">
        <v>305564007104</v>
      </c>
      <c r="H19" s="46" t="s">
        <v>223</v>
      </c>
      <c r="I19" s="29">
        <v>167000</v>
      </c>
      <c r="J19" s="25" t="s">
        <v>13</v>
      </c>
      <c r="K19" s="30"/>
    </row>
    <row r="20" spans="1:16" x14ac:dyDescent="0.5">
      <c r="A20" s="25">
        <v>16</v>
      </c>
      <c r="B20" s="25">
        <v>68019300220</v>
      </c>
      <c r="C20" s="26" t="s">
        <v>224</v>
      </c>
      <c r="D20" s="27">
        <v>154000</v>
      </c>
      <c r="E20" s="27">
        <v>157014.29999999999</v>
      </c>
      <c r="F20" s="45" t="s">
        <v>12</v>
      </c>
      <c r="G20" s="28">
        <v>303564004928</v>
      </c>
      <c r="H20" s="46" t="s">
        <v>225</v>
      </c>
      <c r="I20" s="29">
        <v>157014.29999999999</v>
      </c>
      <c r="J20" s="25" t="s">
        <v>13</v>
      </c>
      <c r="K20" s="30"/>
      <c r="N20" s="48">
        <f>SUM(N5:N19)</f>
        <v>150312</v>
      </c>
      <c r="O20" s="48">
        <f>SUM(O5:O19)</f>
        <v>554155.4</v>
      </c>
      <c r="P20" s="48">
        <f>SUM(P5:P19)</f>
        <v>365182</v>
      </c>
    </row>
    <row r="21" spans="1:16" x14ac:dyDescent="0.5">
      <c r="A21" s="25">
        <v>17</v>
      </c>
      <c r="B21" s="25">
        <v>68029165192</v>
      </c>
      <c r="C21" s="26" t="s">
        <v>226</v>
      </c>
      <c r="D21" s="27">
        <v>246000</v>
      </c>
      <c r="E21" s="27">
        <v>230141.1</v>
      </c>
      <c r="F21" s="45" t="s">
        <v>12</v>
      </c>
      <c r="G21" s="28">
        <v>303564004928</v>
      </c>
      <c r="H21" s="46" t="s">
        <v>225</v>
      </c>
      <c r="I21" s="29">
        <v>230141.1</v>
      </c>
      <c r="J21" s="25" t="s">
        <v>13</v>
      </c>
      <c r="K21" s="30"/>
    </row>
    <row r="22" spans="1:16" x14ac:dyDescent="0.5">
      <c r="A22" s="25">
        <v>18</v>
      </c>
      <c r="B22" s="25">
        <v>68029522098</v>
      </c>
      <c r="C22" s="26" t="s">
        <v>227</v>
      </c>
      <c r="D22" s="27">
        <v>178416</v>
      </c>
      <c r="E22" s="27">
        <v>178416</v>
      </c>
      <c r="F22" s="45" t="s">
        <v>12</v>
      </c>
      <c r="G22" s="28">
        <v>113562003411</v>
      </c>
      <c r="H22" s="46" t="s">
        <v>228</v>
      </c>
      <c r="I22" s="29">
        <v>178416</v>
      </c>
      <c r="J22" s="25" t="s">
        <v>13</v>
      </c>
      <c r="K22" s="30"/>
    </row>
    <row r="23" spans="1:16" x14ac:dyDescent="0.5">
      <c r="A23" s="25">
        <v>19</v>
      </c>
      <c r="B23" s="25">
        <v>68029352247</v>
      </c>
      <c r="C23" s="26" t="s">
        <v>229</v>
      </c>
      <c r="D23" s="27">
        <v>99750</v>
      </c>
      <c r="E23" s="27">
        <v>99750</v>
      </c>
      <c r="F23" s="45" t="s">
        <v>12</v>
      </c>
      <c r="G23" s="28">
        <v>4155677001629</v>
      </c>
      <c r="H23" s="46" t="s">
        <v>230</v>
      </c>
      <c r="I23" s="29">
        <v>99750</v>
      </c>
      <c r="J23" s="25" t="s">
        <v>13</v>
      </c>
      <c r="K23" s="30"/>
    </row>
    <row r="24" spans="1:16" x14ac:dyDescent="0.5">
      <c r="A24" s="25">
        <v>20</v>
      </c>
      <c r="B24" s="25">
        <v>68029303418</v>
      </c>
      <c r="C24" s="26" t="s">
        <v>43</v>
      </c>
      <c r="D24" s="27">
        <v>21648</v>
      </c>
      <c r="E24" s="27">
        <v>21648</v>
      </c>
      <c r="F24" s="45" t="s">
        <v>12</v>
      </c>
      <c r="G24" s="28" t="s">
        <v>116</v>
      </c>
      <c r="H24" s="46" t="s">
        <v>57</v>
      </c>
      <c r="I24" s="29">
        <v>21648</v>
      </c>
      <c r="J24" s="25" t="s">
        <v>13</v>
      </c>
      <c r="K24" s="30"/>
    </row>
    <row r="25" spans="1:16" x14ac:dyDescent="0.5">
      <c r="A25" s="25">
        <v>21</v>
      </c>
      <c r="B25" s="25">
        <v>68029334490</v>
      </c>
      <c r="C25" s="26" t="s">
        <v>34</v>
      </c>
      <c r="D25" s="27">
        <v>2340</v>
      </c>
      <c r="E25" s="27">
        <v>2340</v>
      </c>
      <c r="F25" s="45" t="s">
        <v>12</v>
      </c>
      <c r="G25" s="28">
        <v>303530000504</v>
      </c>
      <c r="H25" s="46" t="s">
        <v>47</v>
      </c>
      <c r="I25" s="29">
        <v>2340</v>
      </c>
      <c r="J25" s="25" t="s">
        <v>13</v>
      </c>
      <c r="K25" s="30"/>
    </row>
    <row r="26" spans="1:16" x14ac:dyDescent="0.5">
      <c r="A26" s="25">
        <v>22</v>
      </c>
      <c r="B26" s="25">
        <v>68029275697</v>
      </c>
      <c r="C26" s="26" t="s">
        <v>231</v>
      </c>
      <c r="D26" s="27">
        <v>23395</v>
      </c>
      <c r="E26" s="27">
        <v>23395</v>
      </c>
      <c r="F26" s="45" t="s">
        <v>12</v>
      </c>
      <c r="G26" s="28" t="s">
        <v>116</v>
      </c>
      <c r="H26" s="46" t="s">
        <v>57</v>
      </c>
      <c r="I26" s="29">
        <v>23395</v>
      </c>
      <c r="J26" s="25" t="s">
        <v>13</v>
      </c>
      <c r="K26" s="30"/>
    </row>
    <row r="27" spans="1:16" x14ac:dyDescent="0.5">
      <c r="A27" s="25"/>
      <c r="B27" s="25">
        <v>68029097748</v>
      </c>
      <c r="C27" s="26" t="s">
        <v>179</v>
      </c>
      <c r="D27" s="27">
        <v>2025</v>
      </c>
      <c r="E27" s="27">
        <v>2025</v>
      </c>
      <c r="F27" s="45" t="s">
        <v>12</v>
      </c>
      <c r="G27" s="28">
        <v>303530000504</v>
      </c>
      <c r="H27" s="46" t="s">
        <v>47</v>
      </c>
      <c r="I27" s="29">
        <v>2025</v>
      </c>
      <c r="J27" s="25" t="s">
        <v>13</v>
      </c>
      <c r="K27" s="30"/>
    </row>
    <row r="28" spans="1:16" x14ac:dyDescent="0.5">
      <c r="A28" s="25"/>
      <c r="B28" s="25">
        <v>68029077814</v>
      </c>
      <c r="C28" s="26" t="s">
        <v>43</v>
      </c>
      <c r="D28" s="27">
        <v>31608</v>
      </c>
      <c r="E28" s="27">
        <v>31608</v>
      </c>
      <c r="F28" s="45" t="s">
        <v>12</v>
      </c>
      <c r="G28" s="28" t="s">
        <v>116</v>
      </c>
      <c r="H28" s="46" t="s">
        <v>57</v>
      </c>
      <c r="I28" s="29">
        <v>31608</v>
      </c>
      <c r="J28" s="25" t="s">
        <v>13</v>
      </c>
      <c r="K28" s="30"/>
    </row>
    <row r="29" spans="1:16" x14ac:dyDescent="0.5">
      <c r="A29" s="25"/>
      <c r="B29" s="25">
        <v>68019597548</v>
      </c>
      <c r="C29" s="26" t="s">
        <v>84</v>
      </c>
      <c r="D29" s="27">
        <v>6000</v>
      </c>
      <c r="E29" s="27">
        <v>6000</v>
      </c>
      <c r="F29" s="45" t="s">
        <v>12</v>
      </c>
      <c r="G29" s="28" t="s">
        <v>101</v>
      </c>
      <c r="H29" s="46" t="s">
        <v>15</v>
      </c>
      <c r="I29" s="29">
        <v>6000</v>
      </c>
      <c r="J29" s="25" t="s">
        <v>13</v>
      </c>
      <c r="K29" s="30"/>
    </row>
    <row r="30" spans="1:16" ht="22.5" thickBot="1" x14ac:dyDescent="0.55000000000000004">
      <c r="H30" s="36" t="s">
        <v>19</v>
      </c>
      <c r="I30" s="37">
        <f>SUM(I5:I29)</f>
        <v>1069649.3999999999</v>
      </c>
    </row>
    <row r="31" spans="1:16" ht="22.5" thickTop="1" x14ac:dyDescent="0.5">
      <c r="C31" s="20" t="str">
        <f>A2</f>
        <v>สรุปผลการจัดซื้อจัดจ้าง ประจำเดือน  กุมภาพันธ์  พ.ศ. 2568</v>
      </c>
      <c r="H31" s="38"/>
    </row>
    <row r="32" spans="1:16" x14ac:dyDescent="0.5">
      <c r="C32" s="20" t="s">
        <v>20</v>
      </c>
      <c r="H32" s="38"/>
    </row>
    <row r="33" spans="3:11" x14ac:dyDescent="0.5">
      <c r="C33" s="31" t="s">
        <v>21</v>
      </c>
      <c r="D33" s="40" t="s">
        <v>24</v>
      </c>
      <c r="E33" s="41">
        <v>14</v>
      </c>
      <c r="F33" s="34" t="s">
        <v>25</v>
      </c>
      <c r="G33" s="35" t="s">
        <v>26</v>
      </c>
      <c r="H33" s="42">
        <f>N20</f>
        <v>150312</v>
      </c>
      <c r="I33" s="43" t="s">
        <v>27</v>
      </c>
    </row>
    <row r="34" spans="3:11" x14ac:dyDescent="0.5">
      <c r="C34" s="31" t="s">
        <v>22</v>
      </c>
      <c r="D34" s="40" t="s">
        <v>24</v>
      </c>
      <c r="E34" s="41">
        <v>3</v>
      </c>
      <c r="F34" s="34" t="s">
        <v>25</v>
      </c>
      <c r="G34" s="35" t="s">
        <v>26</v>
      </c>
      <c r="H34" s="42">
        <f>O20</f>
        <v>554155.4</v>
      </c>
      <c r="I34" s="43" t="s">
        <v>27</v>
      </c>
    </row>
    <row r="35" spans="3:11" s="33" customFormat="1" x14ac:dyDescent="0.5">
      <c r="C35" s="31" t="s">
        <v>23</v>
      </c>
      <c r="D35" s="40" t="s">
        <v>24</v>
      </c>
      <c r="E35" s="41">
        <v>8</v>
      </c>
      <c r="F35" s="34" t="s">
        <v>25</v>
      </c>
      <c r="G35" s="35" t="s">
        <v>26</v>
      </c>
      <c r="H35" s="42">
        <f>P20</f>
        <v>365182</v>
      </c>
      <c r="I35" s="43" t="s">
        <v>27</v>
      </c>
      <c r="K35" s="31"/>
    </row>
    <row r="36" spans="3:11" s="33" customFormat="1" x14ac:dyDescent="0.5">
      <c r="C36" s="31"/>
      <c r="D36" s="34"/>
      <c r="E36" s="41"/>
      <c r="F36" s="34"/>
      <c r="G36" s="35"/>
      <c r="H36" s="42"/>
      <c r="I36" s="39"/>
      <c r="K36" s="31"/>
    </row>
    <row r="37" spans="3:11" s="33" customFormat="1" x14ac:dyDescent="0.5">
      <c r="C37" s="31"/>
      <c r="D37" s="34"/>
      <c r="E37" s="34"/>
      <c r="F37" s="34"/>
      <c r="G37" s="35"/>
      <c r="H37" s="38"/>
      <c r="I37" s="39"/>
      <c r="K37" s="31"/>
    </row>
    <row r="38" spans="3:11" s="33" customFormat="1" x14ac:dyDescent="0.5">
      <c r="C38" s="31"/>
      <c r="D38" s="34"/>
      <c r="E38" s="34"/>
      <c r="F38" s="34"/>
      <c r="G38" s="35"/>
      <c r="H38" s="38"/>
      <c r="I38" s="39"/>
      <c r="K38" s="31"/>
    </row>
    <row r="39" spans="3:11" s="33" customFormat="1" x14ac:dyDescent="0.5">
      <c r="C39" s="31"/>
      <c r="D39" s="34"/>
      <c r="E39" s="34"/>
      <c r="F39" s="34"/>
      <c r="G39" s="35"/>
      <c r="H39" s="38"/>
      <c r="I39" s="39"/>
      <c r="K39" s="31"/>
    </row>
    <row r="40" spans="3:11" s="33" customFormat="1" x14ac:dyDescent="0.5">
      <c r="C40" s="31"/>
      <c r="D40" s="34"/>
      <c r="E40" s="34"/>
      <c r="F40" s="34"/>
      <c r="G40" s="35"/>
      <c r="H40" s="38"/>
      <c r="I40" s="39"/>
      <c r="K40" s="31"/>
    </row>
    <row r="41" spans="3:11" s="33" customFormat="1" x14ac:dyDescent="0.5">
      <c r="C41" s="31"/>
      <c r="D41" s="34"/>
      <c r="E41" s="34"/>
      <c r="F41" s="34"/>
      <c r="G41" s="35"/>
      <c r="H41" s="38"/>
      <c r="I41" s="39"/>
      <c r="K41" s="31"/>
    </row>
    <row r="42" spans="3:11" s="33" customFormat="1" x14ac:dyDescent="0.5">
      <c r="C42" s="31"/>
      <c r="D42" s="34"/>
      <c r="E42" s="34"/>
      <c r="F42" s="34"/>
      <c r="G42" s="35"/>
      <c r="H42" s="38"/>
      <c r="I42" s="39"/>
      <c r="K42" s="31"/>
    </row>
    <row r="43" spans="3:11" s="33" customFormat="1" x14ac:dyDescent="0.5">
      <c r="C43" s="31"/>
      <c r="D43" s="34"/>
      <c r="E43" s="34"/>
      <c r="F43" s="34"/>
      <c r="G43" s="35"/>
      <c r="H43" s="38"/>
      <c r="I43" s="39"/>
      <c r="K43" s="31"/>
    </row>
    <row r="44" spans="3:11" s="33" customFormat="1" x14ac:dyDescent="0.5">
      <c r="C44" s="31"/>
      <c r="D44" s="34"/>
      <c r="E44" s="34"/>
      <c r="F44" s="34"/>
      <c r="G44" s="35"/>
      <c r="H44" s="38"/>
      <c r="I44" s="39"/>
      <c r="K44" s="31"/>
    </row>
    <row r="45" spans="3:11" s="33" customFormat="1" x14ac:dyDescent="0.5">
      <c r="C45" s="31"/>
      <c r="D45" s="34"/>
      <c r="E45" s="34"/>
      <c r="F45" s="34"/>
      <c r="G45" s="35"/>
      <c r="H45" s="38"/>
      <c r="I45" s="39"/>
      <c r="K45" s="31"/>
    </row>
    <row r="46" spans="3:11" s="33" customFormat="1" x14ac:dyDescent="0.5">
      <c r="C46" s="31"/>
      <c r="D46" s="34"/>
      <c r="E46" s="34"/>
      <c r="F46" s="34"/>
      <c r="G46" s="35"/>
      <c r="H46" s="38"/>
      <c r="I46" s="39"/>
      <c r="K46" s="31"/>
    </row>
    <row r="47" spans="3:11" s="33" customFormat="1" x14ac:dyDescent="0.5">
      <c r="C47" s="31"/>
      <c r="D47" s="34"/>
      <c r="E47" s="34"/>
      <c r="F47" s="34"/>
      <c r="G47" s="35"/>
      <c r="H47" s="38"/>
      <c r="I47" s="39"/>
      <c r="K47" s="31"/>
    </row>
    <row r="48" spans="3:11" s="33" customFormat="1" x14ac:dyDescent="0.5">
      <c r="C48" s="31"/>
      <c r="D48" s="34"/>
      <c r="E48" s="34"/>
      <c r="F48" s="34"/>
      <c r="G48" s="35"/>
      <c r="H48" s="38"/>
      <c r="I48" s="39"/>
      <c r="K48" s="31"/>
    </row>
    <row r="49" spans="1:11" s="33" customFormat="1" x14ac:dyDescent="0.5">
      <c r="C49" s="31"/>
      <c r="D49" s="34"/>
      <c r="E49" s="34"/>
      <c r="F49" s="34"/>
      <c r="G49" s="35"/>
      <c r="H49" s="38"/>
      <c r="I49" s="39"/>
      <c r="K49" s="31"/>
    </row>
    <row r="50" spans="1:11" s="33" customFormat="1" x14ac:dyDescent="0.5">
      <c r="C50" s="31"/>
      <c r="D50" s="34"/>
      <c r="E50" s="34"/>
      <c r="F50" s="34"/>
      <c r="G50" s="35"/>
      <c r="H50" s="38"/>
      <c r="I50" s="39"/>
      <c r="K50" s="31"/>
    </row>
    <row r="51" spans="1:11" s="39" customFormat="1" x14ac:dyDescent="0.5">
      <c r="A51" s="33"/>
      <c r="B51" s="33"/>
      <c r="C51" s="31"/>
      <c r="D51" s="34"/>
      <c r="E51" s="34"/>
      <c r="F51" s="34"/>
      <c r="G51" s="35"/>
      <c r="H51" s="38"/>
      <c r="J51" s="33"/>
      <c r="K51" s="31"/>
    </row>
    <row r="52" spans="1:11" s="39" customFormat="1" x14ac:dyDescent="0.5">
      <c r="A52" s="33"/>
      <c r="B52" s="33"/>
      <c r="C52" s="31"/>
      <c r="D52" s="34"/>
      <c r="E52" s="34"/>
      <c r="F52" s="34"/>
      <c r="G52" s="35"/>
      <c r="H52" s="38"/>
      <c r="J52" s="33"/>
      <c r="K52" s="31"/>
    </row>
    <row r="53" spans="1:11" s="39" customFormat="1" x14ac:dyDescent="0.5">
      <c r="A53" s="33"/>
      <c r="B53" s="33"/>
      <c r="C53" s="31"/>
      <c r="D53" s="34"/>
      <c r="E53" s="34"/>
      <c r="F53" s="34"/>
      <c r="G53" s="35"/>
      <c r="H53" s="38"/>
      <c r="J53" s="33"/>
      <c r="K53" s="31"/>
    </row>
    <row r="54" spans="1:11" s="39" customFormat="1" x14ac:dyDescent="0.5">
      <c r="A54" s="33"/>
      <c r="B54" s="33"/>
      <c r="C54" s="31"/>
      <c r="D54" s="34"/>
      <c r="E54" s="34"/>
      <c r="F54" s="34"/>
      <c r="G54" s="35"/>
      <c r="H54" s="38"/>
      <c r="J54" s="33"/>
      <c r="K54" s="31"/>
    </row>
    <row r="55" spans="1:11" s="39" customFormat="1" x14ac:dyDescent="0.5">
      <c r="A55" s="33"/>
      <c r="B55" s="33"/>
      <c r="C55" s="31"/>
      <c r="D55" s="34"/>
      <c r="E55" s="34"/>
      <c r="F55" s="34"/>
      <c r="G55" s="35"/>
      <c r="H55" s="38"/>
      <c r="J55" s="33"/>
      <c r="K55" s="31"/>
    </row>
    <row r="56" spans="1:11" s="39" customFormat="1" x14ac:dyDescent="0.5">
      <c r="A56" s="33"/>
      <c r="B56" s="33"/>
      <c r="C56" s="31"/>
      <c r="D56" s="34"/>
      <c r="E56" s="34"/>
      <c r="F56" s="34"/>
      <c r="G56" s="35"/>
      <c r="H56" s="38"/>
      <c r="J56" s="33"/>
      <c r="K56" s="31"/>
    </row>
    <row r="57" spans="1:11" s="39" customFormat="1" x14ac:dyDescent="0.5">
      <c r="A57" s="33"/>
      <c r="B57" s="33"/>
      <c r="C57" s="31"/>
      <c r="D57" s="34"/>
      <c r="E57" s="34"/>
      <c r="F57" s="34"/>
      <c r="G57" s="35"/>
      <c r="H57" s="38"/>
      <c r="J57" s="33"/>
      <c r="K57" s="31"/>
    </row>
    <row r="58" spans="1:11" s="39" customFormat="1" x14ac:dyDescent="0.5">
      <c r="A58" s="33"/>
      <c r="B58" s="33"/>
      <c r="C58" s="31"/>
      <c r="D58" s="34"/>
      <c r="E58" s="34"/>
      <c r="F58" s="34"/>
      <c r="G58" s="35"/>
      <c r="H58" s="38"/>
      <c r="J58" s="33"/>
      <c r="K58" s="31"/>
    </row>
    <row r="59" spans="1:11" s="39" customFormat="1" x14ac:dyDescent="0.5">
      <c r="A59" s="33"/>
      <c r="B59" s="33"/>
      <c r="C59" s="31"/>
      <c r="D59" s="34"/>
      <c r="E59" s="34"/>
      <c r="F59" s="34"/>
      <c r="G59" s="35"/>
      <c r="H59" s="38"/>
      <c r="J59" s="33"/>
      <c r="K59" s="31"/>
    </row>
    <row r="60" spans="1:11" s="39" customFormat="1" x14ac:dyDescent="0.5">
      <c r="A60" s="33"/>
      <c r="B60" s="33"/>
      <c r="C60" s="31"/>
      <c r="D60" s="34"/>
      <c r="E60" s="34"/>
      <c r="F60" s="34"/>
      <c r="G60" s="35"/>
      <c r="H60" s="38"/>
      <c r="J60" s="33"/>
      <c r="K60" s="31"/>
    </row>
    <row r="61" spans="1:11" s="39" customFormat="1" x14ac:dyDescent="0.5">
      <c r="A61" s="33"/>
      <c r="B61" s="33"/>
      <c r="C61" s="31"/>
      <c r="D61" s="34"/>
      <c r="E61" s="34"/>
      <c r="F61" s="34"/>
      <c r="G61" s="35"/>
      <c r="H61" s="38"/>
      <c r="J61" s="33"/>
      <c r="K61" s="31"/>
    </row>
    <row r="62" spans="1:11" s="39" customFormat="1" x14ac:dyDescent="0.5">
      <c r="A62" s="33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33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33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33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33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33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D02B2-C058-4FA0-95BA-B5C790726316}">
  <sheetPr>
    <tabColor rgb="FFFFFF00"/>
  </sheetPr>
  <dimension ref="A1:O154"/>
  <sheetViews>
    <sheetView zoomScale="90" zoomScaleNormal="90" workbookViewId="0">
      <selection activeCell="K10" sqref="K10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6384" width="9" style="31"/>
  </cols>
  <sheetData>
    <row r="1" spans="1:15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" customFormat="1" x14ac:dyDescent="0.5">
      <c r="A2" s="137" t="s">
        <v>203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5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5" x14ac:dyDescent="0.5">
      <c r="A5" s="25">
        <v>1</v>
      </c>
      <c r="B5" s="25">
        <v>67129018634</v>
      </c>
      <c r="C5" s="26" t="s">
        <v>176</v>
      </c>
      <c r="D5" s="27">
        <v>975</v>
      </c>
      <c r="E5" s="27">
        <v>975</v>
      </c>
      <c r="F5" s="45" t="s">
        <v>12</v>
      </c>
      <c r="G5" s="28">
        <v>303530000504</v>
      </c>
      <c r="H5" s="46" t="s">
        <v>47</v>
      </c>
      <c r="I5" s="29">
        <v>975</v>
      </c>
      <c r="J5" s="25" t="s">
        <v>13</v>
      </c>
      <c r="K5" s="30"/>
      <c r="N5" s="31">
        <v>975</v>
      </c>
      <c r="O5" s="31">
        <v>4650</v>
      </c>
    </row>
    <row r="6" spans="1:15" x14ac:dyDescent="0.5">
      <c r="A6" s="25">
        <v>2</v>
      </c>
      <c r="B6" s="25">
        <v>67129022887</v>
      </c>
      <c r="C6" s="26" t="s">
        <v>74</v>
      </c>
      <c r="D6" s="27">
        <v>2880</v>
      </c>
      <c r="E6" s="27">
        <v>2880</v>
      </c>
      <c r="F6" s="45" t="s">
        <v>12</v>
      </c>
      <c r="G6" s="28" t="s">
        <v>101</v>
      </c>
      <c r="H6" s="46" t="s">
        <v>15</v>
      </c>
      <c r="I6" s="29">
        <v>2880</v>
      </c>
      <c r="J6" s="25" t="s">
        <v>13</v>
      </c>
      <c r="K6" s="30"/>
      <c r="N6" s="31">
        <v>2880</v>
      </c>
      <c r="O6" s="31">
        <v>2000</v>
      </c>
    </row>
    <row r="7" spans="1:15" x14ac:dyDescent="0.5">
      <c r="A7" s="25">
        <v>3</v>
      </c>
      <c r="B7" s="25">
        <v>67120968491</v>
      </c>
      <c r="C7" s="26" t="s">
        <v>43</v>
      </c>
      <c r="D7" s="27">
        <v>5000</v>
      </c>
      <c r="E7" s="27">
        <v>4785</v>
      </c>
      <c r="F7" s="45" t="s">
        <v>12</v>
      </c>
      <c r="G7" s="28" t="s">
        <v>116</v>
      </c>
      <c r="H7" s="47" t="s">
        <v>57</v>
      </c>
      <c r="I7" s="29">
        <v>4785</v>
      </c>
      <c r="J7" s="25" t="s">
        <v>13</v>
      </c>
      <c r="K7" s="30"/>
      <c r="N7" s="31">
        <v>4785</v>
      </c>
      <c r="O7" s="31">
        <v>15476</v>
      </c>
    </row>
    <row r="8" spans="1:15" x14ac:dyDescent="0.5">
      <c r="A8" s="25">
        <v>4</v>
      </c>
      <c r="B8" s="25">
        <v>67129099509</v>
      </c>
      <c r="C8" s="26" t="s">
        <v>43</v>
      </c>
      <c r="D8" s="27">
        <v>5905</v>
      </c>
      <c r="E8" s="27">
        <v>5905</v>
      </c>
      <c r="F8" s="45" t="s">
        <v>12</v>
      </c>
      <c r="G8" s="28" t="s">
        <v>100</v>
      </c>
      <c r="H8" s="46" t="s">
        <v>14</v>
      </c>
      <c r="I8" s="29">
        <v>5905</v>
      </c>
      <c r="J8" s="25" t="s">
        <v>13</v>
      </c>
      <c r="K8" s="30"/>
      <c r="N8" s="31">
        <v>5905</v>
      </c>
      <c r="O8" s="31">
        <v>83000</v>
      </c>
    </row>
    <row r="9" spans="1:15" x14ac:dyDescent="0.5">
      <c r="A9" s="25">
        <v>5</v>
      </c>
      <c r="B9" s="25">
        <v>67129094150</v>
      </c>
      <c r="C9" s="26" t="s">
        <v>177</v>
      </c>
      <c r="D9" s="27">
        <v>50000</v>
      </c>
      <c r="E9" s="27">
        <v>50000</v>
      </c>
      <c r="F9" s="45" t="s">
        <v>12</v>
      </c>
      <c r="G9" s="28" t="s">
        <v>100</v>
      </c>
      <c r="H9" s="46" t="s">
        <v>14</v>
      </c>
      <c r="I9" s="29">
        <v>50000</v>
      </c>
      <c r="J9" s="25" t="s">
        <v>13</v>
      </c>
      <c r="K9" s="30"/>
      <c r="N9" s="31">
        <v>50000</v>
      </c>
      <c r="O9" s="31">
        <v>23000</v>
      </c>
    </row>
    <row r="10" spans="1:15" x14ac:dyDescent="0.5">
      <c r="A10" s="25">
        <v>6</v>
      </c>
      <c r="B10" s="25">
        <v>67129158338</v>
      </c>
      <c r="C10" s="26" t="s">
        <v>46</v>
      </c>
      <c r="D10" s="27">
        <v>11560</v>
      </c>
      <c r="E10" s="27">
        <v>11560</v>
      </c>
      <c r="F10" s="45" t="s">
        <v>12</v>
      </c>
      <c r="G10" s="28">
        <v>303530000504</v>
      </c>
      <c r="H10" s="46" t="s">
        <v>47</v>
      </c>
      <c r="I10" s="29">
        <v>11560</v>
      </c>
      <c r="J10" s="25" t="s">
        <v>13</v>
      </c>
      <c r="K10" s="30"/>
      <c r="N10" s="31">
        <v>11560</v>
      </c>
      <c r="O10" s="31">
        <v>30000</v>
      </c>
    </row>
    <row r="11" spans="1:15" x14ac:dyDescent="0.5">
      <c r="A11" s="25">
        <v>7</v>
      </c>
      <c r="B11" s="25">
        <v>67129187961</v>
      </c>
      <c r="C11" s="26" t="s">
        <v>178</v>
      </c>
      <c r="D11" s="27">
        <v>21000</v>
      </c>
      <c r="E11" s="27">
        <v>21000</v>
      </c>
      <c r="F11" s="45" t="s">
        <v>12</v>
      </c>
      <c r="G11" s="28" t="s">
        <v>116</v>
      </c>
      <c r="H11" s="47" t="s">
        <v>57</v>
      </c>
      <c r="I11" s="29">
        <v>21000</v>
      </c>
      <c r="J11" s="25" t="s">
        <v>13</v>
      </c>
      <c r="K11" s="30"/>
      <c r="N11" s="31">
        <v>21000</v>
      </c>
      <c r="O11" s="31">
        <v>15000</v>
      </c>
    </row>
    <row r="12" spans="1:15" x14ac:dyDescent="0.5">
      <c r="A12" s="25">
        <v>8</v>
      </c>
      <c r="B12" s="25">
        <v>67129184285</v>
      </c>
      <c r="C12" s="26" t="s">
        <v>46</v>
      </c>
      <c r="D12" s="27">
        <v>2420</v>
      </c>
      <c r="E12" s="27">
        <v>2420</v>
      </c>
      <c r="F12" s="45" t="s">
        <v>12</v>
      </c>
      <c r="G12" s="28">
        <v>303530000504</v>
      </c>
      <c r="H12" s="46" t="s">
        <v>47</v>
      </c>
      <c r="I12" s="29">
        <v>2420</v>
      </c>
      <c r="J12" s="25" t="s">
        <v>13</v>
      </c>
      <c r="K12" s="30"/>
      <c r="N12" s="31">
        <v>2420</v>
      </c>
      <c r="O12" s="31">
        <v>190000</v>
      </c>
    </row>
    <row r="13" spans="1:15" x14ac:dyDescent="0.5">
      <c r="A13" s="25">
        <v>9</v>
      </c>
      <c r="B13" s="25">
        <v>67129272805</v>
      </c>
      <c r="C13" s="26" t="s">
        <v>179</v>
      </c>
      <c r="D13" s="27">
        <v>23600</v>
      </c>
      <c r="E13" s="27">
        <v>23600</v>
      </c>
      <c r="F13" s="45" t="s">
        <v>12</v>
      </c>
      <c r="G13" s="28">
        <v>305547001021</v>
      </c>
      <c r="H13" s="46" t="s">
        <v>197</v>
      </c>
      <c r="I13" s="29">
        <v>23600</v>
      </c>
      <c r="J13" s="25" t="s">
        <v>13</v>
      </c>
      <c r="K13" s="30"/>
      <c r="N13" s="31">
        <v>23600</v>
      </c>
      <c r="O13" s="31">
        <v>10000</v>
      </c>
    </row>
    <row r="14" spans="1:15" x14ac:dyDescent="0.5">
      <c r="A14" s="25">
        <v>10</v>
      </c>
      <c r="B14" s="25">
        <v>67129340772</v>
      </c>
      <c r="C14" s="26" t="s">
        <v>34</v>
      </c>
      <c r="D14" s="27">
        <v>4270</v>
      </c>
      <c r="E14" s="27">
        <v>4270</v>
      </c>
      <c r="F14" s="45" t="s">
        <v>12</v>
      </c>
      <c r="G14" s="28">
        <v>303530000504</v>
      </c>
      <c r="H14" s="46" t="s">
        <v>47</v>
      </c>
      <c r="I14" s="29">
        <v>4270</v>
      </c>
      <c r="J14" s="25" t="s">
        <v>13</v>
      </c>
      <c r="K14" s="30"/>
      <c r="N14" s="31">
        <v>4270</v>
      </c>
      <c r="O14" s="31">
        <v>5000</v>
      </c>
    </row>
    <row r="15" spans="1:15" x14ac:dyDescent="0.5">
      <c r="A15" s="25">
        <v>11</v>
      </c>
      <c r="B15" s="25">
        <v>67129022751</v>
      </c>
      <c r="C15" s="26" t="s">
        <v>180</v>
      </c>
      <c r="D15" s="27">
        <v>4650</v>
      </c>
      <c r="E15" s="27">
        <v>4650</v>
      </c>
      <c r="F15" s="45" t="s">
        <v>12</v>
      </c>
      <c r="G15" s="28" t="s">
        <v>101</v>
      </c>
      <c r="H15" s="46" t="s">
        <v>15</v>
      </c>
      <c r="I15" s="29">
        <v>4650</v>
      </c>
      <c r="J15" s="25" t="s">
        <v>13</v>
      </c>
      <c r="K15" s="30"/>
      <c r="O15" s="31">
        <v>30000</v>
      </c>
    </row>
    <row r="16" spans="1:15" x14ac:dyDescent="0.5">
      <c r="A16" s="25">
        <v>12</v>
      </c>
      <c r="B16" s="25">
        <v>67129024575</v>
      </c>
      <c r="C16" s="26" t="s">
        <v>181</v>
      </c>
      <c r="D16" s="27">
        <v>2000</v>
      </c>
      <c r="E16" s="27">
        <v>2000</v>
      </c>
      <c r="F16" s="45" t="s">
        <v>12</v>
      </c>
      <c r="G16" s="28" t="s">
        <v>101</v>
      </c>
      <c r="H16" s="46" t="s">
        <v>15</v>
      </c>
      <c r="I16" s="29">
        <v>2000</v>
      </c>
      <c r="J16" s="25" t="s">
        <v>13</v>
      </c>
      <c r="K16" s="30"/>
      <c r="O16" s="31">
        <v>89100</v>
      </c>
    </row>
    <row r="17" spans="1:15" x14ac:dyDescent="0.5">
      <c r="A17" s="25">
        <v>13</v>
      </c>
      <c r="B17" s="25">
        <v>67129060906</v>
      </c>
      <c r="C17" s="26" t="s">
        <v>182</v>
      </c>
      <c r="D17" s="27">
        <v>15476</v>
      </c>
      <c r="E17" s="27">
        <v>15476</v>
      </c>
      <c r="F17" s="45" t="s">
        <v>12</v>
      </c>
      <c r="G17" s="28" t="s">
        <v>147</v>
      </c>
      <c r="H17" s="46" t="s">
        <v>14</v>
      </c>
      <c r="I17" s="29">
        <v>15476</v>
      </c>
      <c r="J17" s="25" t="s">
        <v>13</v>
      </c>
      <c r="K17" s="30"/>
    </row>
    <row r="18" spans="1:15" x14ac:dyDescent="0.5">
      <c r="A18" s="25">
        <v>14</v>
      </c>
      <c r="B18" s="25">
        <v>67129093607</v>
      </c>
      <c r="C18" s="26" t="s">
        <v>183</v>
      </c>
      <c r="D18" s="27">
        <v>450000</v>
      </c>
      <c r="E18" s="27">
        <v>83727.360000000001</v>
      </c>
      <c r="F18" s="45" t="s">
        <v>12</v>
      </c>
      <c r="G18" s="28">
        <v>305564007104</v>
      </c>
      <c r="H18" s="46" t="s">
        <v>198</v>
      </c>
      <c r="I18" s="29">
        <v>83000</v>
      </c>
      <c r="J18" s="25" t="s">
        <v>128</v>
      </c>
      <c r="K18" s="30"/>
      <c r="N18" s="31">
        <f>SUM(N5:N17)</f>
        <v>127395</v>
      </c>
      <c r="O18" s="31">
        <f>SUM(O5:O17)</f>
        <v>497226</v>
      </c>
    </row>
    <row r="19" spans="1:15" x14ac:dyDescent="0.5">
      <c r="A19" s="25">
        <v>15</v>
      </c>
      <c r="B19" s="25">
        <v>67129128536</v>
      </c>
      <c r="C19" s="26" t="s">
        <v>184</v>
      </c>
      <c r="D19" s="27">
        <v>23000</v>
      </c>
      <c r="E19" s="27">
        <v>23000</v>
      </c>
      <c r="F19" s="45" t="s">
        <v>12</v>
      </c>
      <c r="G19" s="28" t="s">
        <v>140</v>
      </c>
      <c r="H19" s="46" t="s">
        <v>50</v>
      </c>
      <c r="I19" s="29">
        <v>23000</v>
      </c>
      <c r="J19" s="25" t="s">
        <v>13</v>
      </c>
      <c r="K19" s="30"/>
    </row>
    <row r="20" spans="1:15" x14ac:dyDescent="0.5">
      <c r="A20" s="25">
        <v>16</v>
      </c>
      <c r="B20" s="25">
        <v>67129132665</v>
      </c>
      <c r="C20" s="26" t="s">
        <v>185</v>
      </c>
      <c r="D20" s="27">
        <v>30000</v>
      </c>
      <c r="E20" s="27">
        <v>30000</v>
      </c>
      <c r="F20" s="45" t="s">
        <v>12</v>
      </c>
      <c r="G20" s="28" t="s">
        <v>192</v>
      </c>
      <c r="H20" s="46" t="s">
        <v>61</v>
      </c>
      <c r="I20" s="29">
        <v>30000</v>
      </c>
      <c r="J20" s="25" t="s">
        <v>13</v>
      </c>
      <c r="K20" s="30"/>
    </row>
    <row r="21" spans="1:15" x14ac:dyDescent="0.5">
      <c r="A21" s="25">
        <v>17</v>
      </c>
      <c r="B21" s="25">
        <v>67129130509</v>
      </c>
      <c r="C21" s="26" t="s">
        <v>186</v>
      </c>
      <c r="D21" s="27">
        <v>15000</v>
      </c>
      <c r="E21" s="27">
        <v>15000</v>
      </c>
      <c r="F21" s="45" t="s">
        <v>12</v>
      </c>
      <c r="G21" s="28" t="s">
        <v>193</v>
      </c>
      <c r="H21" s="46" t="s">
        <v>199</v>
      </c>
      <c r="I21" s="29">
        <v>15000</v>
      </c>
      <c r="J21" s="25" t="s">
        <v>13</v>
      </c>
      <c r="K21" s="30"/>
    </row>
    <row r="22" spans="1:15" x14ac:dyDescent="0.5">
      <c r="A22" s="25">
        <v>18</v>
      </c>
      <c r="B22" s="25">
        <v>67129131504</v>
      </c>
      <c r="C22" s="26" t="s">
        <v>187</v>
      </c>
      <c r="D22" s="27">
        <v>190000</v>
      </c>
      <c r="E22" s="27">
        <v>190000</v>
      </c>
      <c r="F22" s="45" t="s">
        <v>12</v>
      </c>
      <c r="G22" s="28" t="s">
        <v>106</v>
      </c>
      <c r="H22" s="46" t="s">
        <v>32</v>
      </c>
      <c r="I22" s="29">
        <v>190000</v>
      </c>
      <c r="J22" s="25" t="s">
        <v>13</v>
      </c>
      <c r="K22" s="30"/>
    </row>
    <row r="23" spans="1:15" x14ac:dyDescent="0.5">
      <c r="A23" s="25">
        <v>19</v>
      </c>
      <c r="B23" s="25">
        <v>67129132111</v>
      </c>
      <c r="C23" s="26" t="s">
        <v>188</v>
      </c>
      <c r="D23" s="27">
        <v>10000</v>
      </c>
      <c r="E23" s="27">
        <v>10000</v>
      </c>
      <c r="F23" s="45" t="s">
        <v>12</v>
      </c>
      <c r="G23" s="28" t="s">
        <v>194</v>
      </c>
      <c r="H23" s="46" t="s">
        <v>200</v>
      </c>
      <c r="I23" s="29">
        <v>10000</v>
      </c>
      <c r="J23" s="25" t="s">
        <v>13</v>
      </c>
      <c r="K23" s="30"/>
    </row>
    <row r="24" spans="1:15" x14ac:dyDescent="0.5">
      <c r="A24" s="25">
        <v>20</v>
      </c>
      <c r="B24" s="25">
        <v>67129125013</v>
      </c>
      <c r="C24" s="26" t="s">
        <v>189</v>
      </c>
      <c r="D24" s="27">
        <v>5000</v>
      </c>
      <c r="E24" s="27">
        <v>5000</v>
      </c>
      <c r="F24" s="45" t="s">
        <v>12</v>
      </c>
      <c r="G24" s="28" t="s">
        <v>195</v>
      </c>
      <c r="H24" s="46" t="s">
        <v>201</v>
      </c>
      <c r="I24" s="29">
        <v>5000</v>
      </c>
      <c r="J24" s="25" t="s">
        <v>13</v>
      </c>
      <c r="K24" s="30"/>
    </row>
    <row r="25" spans="1:15" x14ac:dyDescent="0.5">
      <c r="A25" s="25">
        <v>21</v>
      </c>
      <c r="B25" s="25">
        <v>67129129267</v>
      </c>
      <c r="C25" s="26" t="s">
        <v>190</v>
      </c>
      <c r="D25" s="27">
        <v>30000</v>
      </c>
      <c r="E25" s="27">
        <v>30000</v>
      </c>
      <c r="F25" s="45" t="s">
        <v>12</v>
      </c>
      <c r="G25" s="28" t="s">
        <v>195</v>
      </c>
      <c r="H25" s="46" t="s">
        <v>201</v>
      </c>
      <c r="I25" s="29">
        <v>30000</v>
      </c>
      <c r="J25" s="25" t="s">
        <v>13</v>
      </c>
      <c r="K25" s="30"/>
    </row>
    <row r="26" spans="1:15" x14ac:dyDescent="0.5">
      <c r="A26" s="25">
        <v>22</v>
      </c>
      <c r="B26" s="25">
        <v>67129274842</v>
      </c>
      <c r="C26" s="26" t="s">
        <v>191</v>
      </c>
      <c r="D26" s="27">
        <v>89100</v>
      </c>
      <c r="E26" s="27">
        <v>89100</v>
      </c>
      <c r="F26" s="45" t="s">
        <v>12</v>
      </c>
      <c r="G26" s="28" t="s">
        <v>196</v>
      </c>
      <c r="H26" s="46" t="s">
        <v>202</v>
      </c>
      <c r="I26" s="29">
        <v>89100</v>
      </c>
      <c r="J26" s="25" t="s">
        <v>128</v>
      </c>
      <c r="K26" s="30"/>
    </row>
    <row r="27" spans="1:15" x14ac:dyDescent="0.5">
      <c r="A27" s="25"/>
      <c r="B27" s="25"/>
      <c r="C27" s="26"/>
      <c r="D27" s="27"/>
      <c r="E27" s="27"/>
      <c r="F27" s="45" t="s">
        <v>12</v>
      </c>
      <c r="G27" s="28"/>
      <c r="H27" s="46"/>
      <c r="I27" s="29"/>
      <c r="J27" s="25"/>
      <c r="K27" s="30"/>
    </row>
    <row r="28" spans="1:15" ht="22.5" thickBot="1" x14ac:dyDescent="0.55000000000000004">
      <c r="H28" s="36" t="s">
        <v>19</v>
      </c>
      <c r="I28" s="37">
        <f>SUM(I5:I27)</f>
        <v>624621</v>
      </c>
    </row>
    <row r="29" spans="1:15" ht="22.5" thickTop="1" x14ac:dyDescent="0.5">
      <c r="C29" s="20" t="str">
        <f>A2</f>
        <v>สรุปผลการจัดซื้อจัดจ้าง ประจำเดือน  ธันวาคม  พ.ศ. 2567</v>
      </c>
      <c r="H29" s="38"/>
    </row>
    <row r="30" spans="1:15" x14ac:dyDescent="0.5">
      <c r="C30" s="20" t="s">
        <v>20</v>
      </c>
      <c r="H30" s="38"/>
    </row>
    <row r="31" spans="1:15" x14ac:dyDescent="0.5">
      <c r="C31" s="31" t="s">
        <v>21</v>
      </c>
      <c r="D31" s="40" t="s">
        <v>24</v>
      </c>
      <c r="E31" s="41">
        <v>12</v>
      </c>
      <c r="F31" s="34" t="s">
        <v>25</v>
      </c>
      <c r="G31" s="35" t="s">
        <v>26</v>
      </c>
      <c r="H31" s="42">
        <f>O18</f>
        <v>497226</v>
      </c>
      <c r="I31" s="43" t="s">
        <v>27</v>
      </c>
    </row>
    <row r="32" spans="1:15" x14ac:dyDescent="0.5">
      <c r="C32" s="31" t="s">
        <v>22</v>
      </c>
      <c r="D32" s="40" t="s">
        <v>24</v>
      </c>
      <c r="E32" s="41"/>
      <c r="F32" s="34" t="s">
        <v>25</v>
      </c>
      <c r="G32" s="35" t="s">
        <v>26</v>
      </c>
      <c r="H32" s="42"/>
      <c r="I32" s="43" t="s">
        <v>27</v>
      </c>
    </row>
    <row r="33" spans="3:11" s="33" customFormat="1" x14ac:dyDescent="0.5">
      <c r="C33" s="31" t="s">
        <v>23</v>
      </c>
      <c r="D33" s="40" t="s">
        <v>24</v>
      </c>
      <c r="E33" s="41">
        <v>10</v>
      </c>
      <c r="F33" s="34" t="s">
        <v>25</v>
      </c>
      <c r="G33" s="35" t="s">
        <v>26</v>
      </c>
      <c r="H33" s="42">
        <f>N18</f>
        <v>127395</v>
      </c>
      <c r="I33" s="43" t="s">
        <v>27</v>
      </c>
      <c r="K33" s="31"/>
    </row>
    <row r="34" spans="3:11" s="33" customFormat="1" x14ac:dyDescent="0.5">
      <c r="C34" s="31"/>
      <c r="D34" s="34"/>
      <c r="E34" s="41"/>
      <c r="F34" s="34"/>
      <c r="G34" s="35"/>
      <c r="H34" s="42"/>
      <c r="I34" s="39"/>
      <c r="K34" s="31"/>
    </row>
    <row r="35" spans="3:11" s="33" customFormat="1" x14ac:dyDescent="0.5">
      <c r="C35" s="31"/>
      <c r="D35" s="34"/>
      <c r="E35" s="34"/>
      <c r="F35" s="34"/>
      <c r="G35" s="35"/>
      <c r="H35" s="38"/>
      <c r="I35" s="39"/>
      <c r="K35" s="31"/>
    </row>
    <row r="36" spans="3:11" s="33" customFormat="1" x14ac:dyDescent="0.5">
      <c r="C36" s="31"/>
      <c r="D36" s="34"/>
      <c r="E36" s="34"/>
      <c r="F36" s="34"/>
      <c r="G36" s="35"/>
      <c r="H36" s="38"/>
      <c r="I36" s="39"/>
      <c r="K36" s="31"/>
    </row>
    <row r="37" spans="3:11" s="33" customFormat="1" x14ac:dyDescent="0.5">
      <c r="C37" s="31"/>
      <c r="D37" s="34"/>
      <c r="E37" s="34"/>
      <c r="F37" s="34"/>
      <c r="G37" s="35"/>
      <c r="H37" s="38"/>
      <c r="I37" s="39"/>
      <c r="K37" s="31"/>
    </row>
    <row r="38" spans="3:11" s="33" customFormat="1" x14ac:dyDescent="0.5">
      <c r="C38" s="31"/>
      <c r="D38" s="34"/>
      <c r="E38" s="34"/>
      <c r="F38" s="34"/>
      <c r="G38" s="35"/>
      <c r="H38" s="38"/>
      <c r="I38" s="39"/>
      <c r="K38" s="31"/>
    </row>
    <row r="39" spans="3:11" s="33" customFormat="1" x14ac:dyDescent="0.5">
      <c r="C39" s="31"/>
      <c r="D39" s="34"/>
      <c r="E39" s="34"/>
      <c r="F39" s="34"/>
      <c r="G39" s="35"/>
      <c r="H39" s="38"/>
      <c r="I39" s="39"/>
      <c r="K39" s="31"/>
    </row>
    <row r="40" spans="3:11" s="33" customFormat="1" x14ac:dyDescent="0.5">
      <c r="C40" s="31"/>
      <c r="D40" s="34"/>
      <c r="E40" s="34"/>
      <c r="F40" s="34"/>
      <c r="G40" s="35"/>
      <c r="H40" s="38"/>
      <c r="I40" s="39"/>
      <c r="K40" s="31"/>
    </row>
    <row r="41" spans="3:11" s="33" customFormat="1" x14ac:dyDescent="0.5">
      <c r="C41" s="31"/>
      <c r="D41" s="34"/>
      <c r="E41" s="34"/>
      <c r="F41" s="34"/>
      <c r="G41" s="35"/>
      <c r="H41" s="38"/>
      <c r="I41" s="39"/>
      <c r="K41" s="31"/>
    </row>
    <row r="42" spans="3:11" s="33" customFormat="1" x14ac:dyDescent="0.5">
      <c r="C42" s="31"/>
      <c r="D42" s="34"/>
      <c r="E42" s="34"/>
      <c r="F42" s="34"/>
      <c r="G42" s="35"/>
      <c r="H42" s="38"/>
      <c r="I42" s="39"/>
      <c r="K42" s="31"/>
    </row>
    <row r="43" spans="3:11" s="33" customFormat="1" x14ac:dyDescent="0.5">
      <c r="C43" s="31"/>
      <c r="D43" s="34"/>
      <c r="E43" s="34"/>
      <c r="F43" s="34"/>
      <c r="G43" s="35"/>
      <c r="H43" s="38"/>
      <c r="I43" s="39"/>
      <c r="K43" s="31"/>
    </row>
    <row r="44" spans="3:11" s="33" customFormat="1" x14ac:dyDescent="0.5">
      <c r="C44" s="31"/>
      <c r="D44" s="34"/>
      <c r="E44" s="34"/>
      <c r="F44" s="34"/>
      <c r="G44" s="35"/>
      <c r="H44" s="38"/>
      <c r="I44" s="39"/>
      <c r="K44" s="31"/>
    </row>
    <row r="45" spans="3:11" s="33" customFormat="1" x14ac:dyDescent="0.5">
      <c r="C45" s="31"/>
      <c r="D45" s="34"/>
      <c r="E45" s="34"/>
      <c r="F45" s="34"/>
      <c r="G45" s="35"/>
      <c r="H45" s="38"/>
      <c r="I45" s="39"/>
      <c r="K45" s="31"/>
    </row>
    <row r="46" spans="3:11" s="33" customFormat="1" x14ac:dyDescent="0.5">
      <c r="C46" s="31"/>
      <c r="D46" s="34"/>
      <c r="E46" s="34"/>
      <c r="F46" s="34"/>
      <c r="G46" s="35"/>
      <c r="H46" s="38"/>
      <c r="I46" s="39"/>
      <c r="K46" s="31"/>
    </row>
    <row r="47" spans="3:11" s="33" customFormat="1" x14ac:dyDescent="0.5">
      <c r="C47" s="31"/>
      <c r="D47" s="34"/>
      <c r="E47" s="34"/>
      <c r="F47" s="34"/>
      <c r="G47" s="35"/>
      <c r="H47" s="38"/>
      <c r="I47" s="39"/>
      <c r="K47" s="31"/>
    </row>
    <row r="48" spans="3:11" s="33" customFormat="1" x14ac:dyDescent="0.5">
      <c r="C48" s="31"/>
      <c r="D48" s="34"/>
      <c r="E48" s="34"/>
      <c r="F48" s="34"/>
      <c r="G48" s="35"/>
      <c r="H48" s="38"/>
      <c r="I48" s="39"/>
      <c r="K48" s="31"/>
    </row>
    <row r="49" spans="1:11" s="39" customFormat="1" x14ac:dyDescent="0.5">
      <c r="A49" s="33"/>
      <c r="B49" s="33"/>
      <c r="C49" s="31"/>
      <c r="D49" s="34"/>
      <c r="E49" s="34"/>
      <c r="F49" s="34"/>
      <c r="G49" s="35"/>
      <c r="H49" s="38"/>
      <c r="J49" s="33"/>
      <c r="K49" s="31"/>
    </row>
    <row r="50" spans="1:11" s="39" customFormat="1" x14ac:dyDescent="0.5">
      <c r="A50" s="33"/>
      <c r="B50" s="33"/>
      <c r="C50" s="31"/>
      <c r="D50" s="34"/>
      <c r="E50" s="34"/>
      <c r="F50" s="34"/>
      <c r="G50" s="35"/>
      <c r="H50" s="38"/>
      <c r="J50" s="33"/>
      <c r="K50" s="31"/>
    </row>
    <row r="51" spans="1:11" s="39" customFormat="1" x14ac:dyDescent="0.5">
      <c r="A51" s="33"/>
      <c r="B51" s="33"/>
      <c r="C51" s="31"/>
      <c r="D51" s="34"/>
      <c r="E51" s="34"/>
      <c r="F51" s="34"/>
      <c r="G51" s="35"/>
      <c r="H51" s="38"/>
      <c r="J51" s="33"/>
      <c r="K51" s="31"/>
    </row>
    <row r="52" spans="1:11" s="39" customFormat="1" x14ac:dyDescent="0.5">
      <c r="A52" s="33"/>
      <c r="B52" s="33"/>
      <c r="C52" s="31"/>
      <c r="D52" s="34"/>
      <c r="E52" s="34"/>
      <c r="F52" s="34"/>
      <c r="G52" s="35"/>
      <c r="H52" s="38"/>
      <c r="J52" s="33"/>
      <c r="K52" s="31"/>
    </row>
    <row r="53" spans="1:11" s="39" customFormat="1" x14ac:dyDescent="0.5">
      <c r="A53" s="33"/>
      <c r="B53" s="33"/>
      <c r="C53" s="31"/>
      <c r="D53" s="34"/>
      <c r="E53" s="34"/>
      <c r="F53" s="34"/>
      <c r="G53" s="35"/>
      <c r="H53" s="38"/>
      <c r="J53" s="33"/>
      <c r="K53" s="31"/>
    </row>
    <row r="54" spans="1:11" s="39" customFormat="1" x14ac:dyDescent="0.5">
      <c r="A54" s="33"/>
      <c r="B54" s="33"/>
      <c r="C54" s="31"/>
      <c r="D54" s="34"/>
      <c r="E54" s="34"/>
      <c r="F54" s="34"/>
      <c r="G54" s="35"/>
      <c r="H54" s="38"/>
      <c r="J54" s="33"/>
      <c r="K54" s="31"/>
    </row>
    <row r="55" spans="1:11" s="39" customFormat="1" x14ac:dyDescent="0.5">
      <c r="A55" s="33"/>
      <c r="B55" s="33"/>
      <c r="C55" s="31"/>
      <c r="D55" s="34"/>
      <c r="E55" s="34"/>
      <c r="F55" s="34"/>
      <c r="G55" s="35"/>
      <c r="H55" s="38"/>
      <c r="J55" s="33"/>
      <c r="K55" s="31"/>
    </row>
    <row r="56" spans="1:11" s="39" customFormat="1" x14ac:dyDescent="0.5">
      <c r="A56" s="33"/>
      <c r="B56" s="33"/>
      <c r="C56" s="31"/>
      <c r="D56" s="34"/>
      <c r="E56" s="34"/>
      <c r="F56" s="34"/>
      <c r="G56" s="35"/>
      <c r="H56" s="38"/>
      <c r="J56" s="33"/>
      <c r="K56" s="31"/>
    </row>
    <row r="57" spans="1:11" s="39" customFormat="1" x14ac:dyDescent="0.5">
      <c r="A57" s="33"/>
      <c r="B57" s="33"/>
      <c r="C57" s="31"/>
      <c r="D57" s="34"/>
      <c r="E57" s="34"/>
      <c r="F57" s="34"/>
      <c r="G57" s="35"/>
      <c r="H57" s="38"/>
      <c r="J57" s="33"/>
      <c r="K57" s="31"/>
    </row>
    <row r="58" spans="1:11" s="39" customFormat="1" x14ac:dyDescent="0.5">
      <c r="A58" s="33"/>
      <c r="B58" s="33"/>
      <c r="C58" s="31"/>
      <c r="D58" s="34"/>
      <c r="E58" s="34"/>
      <c r="F58" s="34"/>
      <c r="G58" s="35"/>
      <c r="H58" s="38"/>
      <c r="J58" s="33"/>
      <c r="K58" s="31"/>
    </row>
    <row r="59" spans="1:11" s="39" customFormat="1" x14ac:dyDescent="0.5">
      <c r="A59" s="33"/>
      <c r="B59" s="33"/>
      <c r="C59" s="31"/>
      <c r="D59" s="34"/>
      <c r="E59" s="34"/>
      <c r="F59" s="34"/>
      <c r="G59" s="35"/>
      <c r="H59" s="38"/>
      <c r="J59" s="33"/>
      <c r="K59" s="31"/>
    </row>
    <row r="60" spans="1:11" s="39" customFormat="1" x14ac:dyDescent="0.5">
      <c r="A60" s="33"/>
      <c r="B60" s="33"/>
      <c r="C60" s="31"/>
      <c r="D60" s="34"/>
      <c r="E60" s="34"/>
      <c r="F60" s="34"/>
      <c r="G60" s="35"/>
      <c r="H60" s="38"/>
      <c r="J60" s="33"/>
      <c r="K60" s="31"/>
    </row>
    <row r="61" spans="1:11" s="39" customFormat="1" x14ac:dyDescent="0.5">
      <c r="A61" s="33"/>
      <c r="B61" s="33"/>
      <c r="C61" s="31"/>
      <c r="D61" s="34"/>
      <c r="E61" s="34"/>
      <c r="F61" s="34"/>
      <c r="G61" s="35"/>
      <c r="H61" s="38"/>
      <c r="J61" s="33"/>
      <c r="K61" s="31"/>
    </row>
    <row r="62" spans="1:11" s="39" customFormat="1" x14ac:dyDescent="0.5">
      <c r="A62" s="33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33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33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33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33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33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54356-0782-411C-A906-3AD2B9DA1D1F}">
  <sheetPr>
    <tabColor rgb="FFFFFF00"/>
  </sheetPr>
  <dimension ref="A1:O179"/>
  <sheetViews>
    <sheetView topLeftCell="A28" zoomScale="90" zoomScaleNormal="90" workbookViewId="0">
      <selection activeCell="J25" sqref="J25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2" width="9" style="31"/>
    <col min="13" max="13" width="11.875" style="31" customWidth="1"/>
    <col min="14" max="14" width="11.625" style="31" customWidth="1"/>
    <col min="15" max="15" width="11.375" style="31" customWidth="1"/>
    <col min="16" max="16384" width="9" style="31"/>
  </cols>
  <sheetData>
    <row r="1" spans="1:15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" customFormat="1" x14ac:dyDescent="0.5">
      <c r="A2" s="137" t="s">
        <v>113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5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5" x14ac:dyDescent="0.5">
      <c r="A5" s="25">
        <v>1</v>
      </c>
      <c r="B5" s="25">
        <v>67109428966</v>
      </c>
      <c r="C5" s="26" t="s">
        <v>114</v>
      </c>
      <c r="D5" s="27">
        <v>6455</v>
      </c>
      <c r="E5" s="27">
        <v>6455</v>
      </c>
      <c r="F5" s="45" t="s">
        <v>12</v>
      </c>
      <c r="G5" s="28" t="s">
        <v>116</v>
      </c>
      <c r="H5" s="46" t="s">
        <v>57</v>
      </c>
      <c r="I5" s="29">
        <v>6455</v>
      </c>
      <c r="J5" s="25" t="s">
        <v>13</v>
      </c>
      <c r="K5" s="30"/>
      <c r="M5" s="29">
        <v>6455</v>
      </c>
      <c r="N5" s="29">
        <v>159000</v>
      </c>
      <c r="O5" s="29">
        <v>60000</v>
      </c>
    </row>
    <row r="6" spans="1:15" x14ac:dyDescent="0.5">
      <c r="A6" s="25">
        <v>2</v>
      </c>
      <c r="B6" s="25">
        <v>67109422600</v>
      </c>
      <c r="C6" s="26" t="s">
        <v>115</v>
      </c>
      <c r="D6" s="27">
        <v>5900</v>
      </c>
      <c r="E6" s="27">
        <v>5900</v>
      </c>
      <c r="F6" s="45" t="s">
        <v>12</v>
      </c>
      <c r="G6" s="28" t="s">
        <v>100</v>
      </c>
      <c r="H6" s="46" t="s">
        <v>14</v>
      </c>
      <c r="I6" s="29">
        <v>5900</v>
      </c>
      <c r="J6" s="25" t="s">
        <v>13</v>
      </c>
      <c r="K6" s="30"/>
      <c r="M6" s="29">
        <v>5900</v>
      </c>
      <c r="N6" s="29">
        <v>277000</v>
      </c>
      <c r="O6" s="29">
        <v>98000</v>
      </c>
    </row>
    <row r="7" spans="1:15" x14ac:dyDescent="0.5">
      <c r="A7" s="25">
        <v>3</v>
      </c>
      <c r="B7" s="25">
        <v>67119058784</v>
      </c>
      <c r="C7" s="26" t="s">
        <v>117</v>
      </c>
      <c r="D7" s="27">
        <v>18800</v>
      </c>
      <c r="E7" s="27">
        <v>18800</v>
      </c>
      <c r="F7" s="45" t="s">
        <v>12</v>
      </c>
      <c r="G7" s="28">
        <v>303549001166</v>
      </c>
      <c r="H7" s="47" t="s">
        <v>118</v>
      </c>
      <c r="I7" s="29">
        <v>18800</v>
      </c>
      <c r="J7" s="25" t="s">
        <v>13</v>
      </c>
      <c r="K7" s="30"/>
      <c r="M7" s="29">
        <v>18800</v>
      </c>
      <c r="N7" s="29">
        <v>296000</v>
      </c>
      <c r="O7" s="29">
        <v>1560</v>
      </c>
    </row>
    <row r="8" spans="1:15" x14ac:dyDescent="0.5">
      <c r="A8" s="25">
        <v>4</v>
      </c>
      <c r="B8" s="25">
        <v>67119124871</v>
      </c>
      <c r="C8" s="26" t="s">
        <v>52</v>
      </c>
      <c r="D8" s="27">
        <v>9900</v>
      </c>
      <c r="E8" s="27">
        <v>99900</v>
      </c>
      <c r="F8" s="45" t="s">
        <v>12</v>
      </c>
      <c r="G8" s="28" t="s">
        <v>100</v>
      </c>
      <c r="H8" s="46" t="s">
        <v>14</v>
      </c>
      <c r="I8" s="29">
        <v>9900</v>
      </c>
      <c r="J8" s="25" t="s">
        <v>13</v>
      </c>
      <c r="K8" s="30"/>
      <c r="M8" s="29">
        <v>9900</v>
      </c>
      <c r="N8" s="29">
        <v>336000</v>
      </c>
      <c r="O8" s="29">
        <v>34400</v>
      </c>
    </row>
    <row r="9" spans="1:15" x14ac:dyDescent="0.5">
      <c r="A9" s="25">
        <v>5</v>
      </c>
      <c r="B9" s="25">
        <v>67119123063</v>
      </c>
      <c r="C9" s="26" t="s">
        <v>119</v>
      </c>
      <c r="D9" s="27">
        <v>4200</v>
      </c>
      <c r="E9" s="27">
        <v>4200</v>
      </c>
      <c r="F9" s="45" t="s">
        <v>12</v>
      </c>
      <c r="G9" s="28" t="s">
        <v>100</v>
      </c>
      <c r="H9" s="46" t="s">
        <v>14</v>
      </c>
      <c r="I9" s="29">
        <v>4200</v>
      </c>
      <c r="J9" s="25" t="s">
        <v>13</v>
      </c>
      <c r="K9" s="30"/>
      <c r="M9" s="29">
        <v>4200</v>
      </c>
      <c r="N9" s="29">
        <v>296000</v>
      </c>
      <c r="O9" s="29">
        <v>12856</v>
      </c>
    </row>
    <row r="10" spans="1:15" x14ac:dyDescent="0.5">
      <c r="A10" s="25">
        <v>6</v>
      </c>
      <c r="B10" s="25">
        <v>67119116012</v>
      </c>
      <c r="C10" s="26" t="s">
        <v>120</v>
      </c>
      <c r="D10" s="27">
        <v>28350</v>
      </c>
      <c r="E10" s="27">
        <v>28350</v>
      </c>
      <c r="F10" s="45" t="s">
        <v>12</v>
      </c>
      <c r="G10" s="28">
        <v>303530000504</v>
      </c>
      <c r="H10" s="46" t="s">
        <v>47</v>
      </c>
      <c r="I10" s="29">
        <v>28350</v>
      </c>
      <c r="J10" s="25" t="s">
        <v>13</v>
      </c>
      <c r="K10" s="30"/>
      <c r="M10" s="29">
        <v>28350</v>
      </c>
      <c r="N10" s="29">
        <v>315000</v>
      </c>
      <c r="O10" s="29">
        <v>5200</v>
      </c>
    </row>
    <row r="11" spans="1:15" x14ac:dyDescent="0.5">
      <c r="A11" s="25">
        <v>7</v>
      </c>
      <c r="B11" s="25">
        <v>67119180302</v>
      </c>
      <c r="C11" s="26" t="s">
        <v>46</v>
      </c>
      <c r="D11" s="27">
        <v>4640</v>
      </c>
      <c r="E11" s="27">
        <v>4640</v>
      </c>
      <c r="F11" s="45" t="s">
        <v>12</v>
      </c>
      <c r="G11" s="28">
        <v>303530000505</v>
      </c>
      <c r="H11" s="46" t="s">
        <v>47</v>
      </c>
      <c r="I11" s="29">
        <v>4640</v>
      </c>
      <c r="J11" s="25" t="s">
        <v>13</v>
      </c>
      <c r="K11" s="30"/>
      <c r="M11" s="29">
        <v>4640</v>
      </c>
      <c r="O11" s="29">
        <v>1337.5</v>
      </c>
    </row>
    <row r="12" spans="1:15" x14ac:dyDescent="0.5">
      <c r="A12" s="25">
        <v>8</v>
      </c>
      <c r="B12" s="25">
        <v>67119171743</v>
      </c>
      <c r="C12" s="26" t="s">
        <v>46</v>
      </c>
      <c r="D12" s="27">
        <v>704.4</v>
      </c>
      <c r="E12" s="27">
        <v>704.4</v>
      </c>
      <c r="F12" s="45" t="s">
        <v>12</v>
      </c>
      <c r="G12" s="28">
        <v>303530000506</v>
      </c>
      <c r="H12" s="46" t="s">
        <v>47</v>
      </c>
      <c r="I12" s="29">
        <v>704.4</v>
      </c>
      <c r="J12" s="25" t="s">
        <v>13</v>
      </c>
      <c r="K12" s="30"/>
      <c r="M12" s="29">
        <v>704.4</v>
      </c>
      <c r="O12" s="29">
        <v>3000</v>
      </c>
    </row>
    <row r="13" spans="1:15" x14ac:dyDescent="0.5">
      <c r="A13" s="25">
        <v>9</v>
      </c>
      <c r="B13" s="25">
        <v>67119169807</v>
      </c>
      <c r="C13" s="26" t="s">
        <v>28</v>
      </c>
      <c r="D13" s="27">
        <v>3535</v>
      </c>
      <c r="E13" s="27">
        <v>3535</v>
      </c>
      <c r="F13" s="45" t="s">
        <v>12</v>
      </c>
      <c r="G13" s="28">
        <v>303530000507</v>
      </c>
      <c r="H13" s="46" t="s">
        <v>47</v>
      </c>
      <c r="I13" s="29">
        <v>3535</v>
      </c>
      <c r="J13" s="25" t="s">
        <v>13</v>
      </c>
      <c r="K13" s="30"/>
      <c r="M13" s="29">
        <v>3535</v>
      </c>
      <c r="O13" s="29">
        <v>2995</v>
      </c>
    </row>
    <row r="14" spans="1:15" x14ac:dyDescent="0.5">
      <c r="A14" s="25">
        <v>10</v>
      </c>
      <c r="B14" s="25">
        <v>67119181137</v>
      </c>
      <c r="C14" s="26" t="s">
        <v>121</v>
      </c>
      <c r="D14" s="27">
        <v>54000</v>
      </c>
      <c r="E14" s="27">
        <v>54000</v>
      </c>
      <c r="F14" s="45" t="s">
        <v>12</v>
      </c>
      <c r="G14" s="28" t="s">
        <v>100</v>
      </c>
      <c r="H14" s="46" t="s">
        <v>14</v>
      </c>
      <c r="I14" s="29">
        <v>54000</v>
      </c>
      <c r="J14" s="25" t="s">
        <v>13</v>
      </c>
      <c r="K14" s="30"/>
      <c r="M14" s="29">
        <v>54000</v>
      </c>
      <c r="O14" s="29">
        <v>14700</v>
      </c>
    </row>
    <row r="15" spans="1:15" x14ac:dyDescent="0.5">
      <c r="A15" s="25">
        <v>11</v>
      </c>
      <c r="B15" s="25">
        <v>67119188779</v>
      </c>
      <c r="C15" s="26" t="s">
        <v>122</v>
      </c>
      <c r="D15" s="27">
        <v>15000</v>
      </c>
      <c r="E15" s="27">
        <v>15000</v>
      </c>
      <c r="F15" s="45" t="s">
        <v>12</v>
      </c>
      <c r="G15" s="28" t="s">
        <v>100</v>
      </c>
      <c r="H15" s="46" t="s">
        <v>14</v>
      </c>
      <c r="I15" s="29">
        <v>15000</v>
      </c>
      <c r="J15" s="25" t="s">
        <v>13</v>
      </c>
      <c r="K15" s="30"/>
      <c r="M15" s="29">
        <v>15000</v>
      </c>
      <c r="O15" s="29">
        <v>6350</v>
      </c>
    </row>
    <row r="16" spans="1:15" x14ac:dyDescent="0.5">
      <c r="A16" s="25">
        <v>12</v>
      </c>
      <c r="B16" s="25">
        <v>67119229222</v>
      </c>
      <c r="C16" s="26" t="s">
        <v>43</v>
      </c>
      <c r="D16" s="27">
        <v>28000</v>
      </c>
      <c r="E16" s="27">
        <v>28000</v>
      </c>
      <c r="F16" s="45" t="s">
        <v>12</v>
      </c>
      <c r="G16" s="28" t="s">
        <v>123</v>
      </c>
      <c r="H16" s="46" t="s">
        <v>124</v>
      </c>
      <c r="I16" s="29">
        <v>28000</v>
      </c>
      <c r="J16" s="25" t="s">
        <v>13</v>
      </c>
      <c r="K16" s="30"/>
      <c r="M16" s="29">
        <v>28000</v>
      </c>
      <c r="O16" s="29">
        <v>12500</v>
      </c>
    </row>
    <row r="17" spans="1:15" x14ac:dyDescent="0.5">
      <c r="A17" s="25">
        <v>13</v>
      </c>
      <c r="B17" s="25">
        <v>67119224663</v>
      </c>
      <c r="C17" s="26" t="s">
        <v>126</v>
      </c>
      <c r="D17" s="27">
        <v>5435.24</v>
      </c>
      <c r="E17" s="27">
        <v>5435.24</v>
      </c>
      <c r="F17" s="45" t="s">
        <v>12</v>
      </c>
      <c r="G17" s="28">
        <v>107564000014</v>
      </c>
      <c r="H17" s="46" t="s">
        <v>125</v>
      </c>
      <c r="I17" s="29">
        <v>5435.24</v>
      </c>
      <c r="J17" s="25" t="s">
        <v>13</v>
      </c>
      <c r="K17" s="30"/>
      <c r="M17" s="29">
        <v>5435.24</v>
      </c>
      <c r="O17" s="29">
        <v>30000</v>
      </c>
    </row>
    <row r="18" spans="1:15" x14ac:dyDescent="0.5">
      <c r="A18" s="25">
        <v>14</v>
      </c>
      <c r="B18" s="25">
        <v>67119411639</v>
      </c>
      <c r="C18" s="26" t="s">
        <v>46</v>
      </c>
      <c r="D18" s="27">
        <v>8348</v>
      </c>
      <c r="E18" s="27">
        <v>8348</v>
      </c>
      <c r="F18" s="45" t="s">
        <v>12</v>
      </c>
      <c r="G18" s="28">
        <v>303530000507</v>
      </c>
      <c r="H18" s="46" t="s">
        <v>47</v>
      </c>
      <c r="I18" s="29">
        <v>8348</v>
      </c>
      <c r="J18" s="25" t="s">
        <v>13</v>
      </c>
      <c r="K18" s="30"/>
      <c r="M18" s="29">
        <v>8348</v>
      </c>
      <c r="O18" s="29">
        <v>6500</v>
      </c>
    </row>
    <row r="19" spans="1:15" x14ac:dyDescent="0.5">
      <c r="A19" s="25">
        <v>15</v>
      </c>
      <c r="B19" s="25">
        <v>67119412994</v>
      </c>
      <c r="C19" s="26" t="s">
        <v>34</v>
      </c>
      <c r="D19" s="27">
        <v>4708</v>
      </c>
      <c r="E19" s="27">
        <v>4708</v>
      </c>
      <c r="F19" s="45" t="s">
        <v>12</v>
      </c>
      <c r="G19" s="28" t="s">
        <v>99</v>
      </c>
      <c r="H19" s="46" t="s">
        <v>18</v>
      </c>
      <c r="I19" s="29">
        <v>4708</v>
      </c>
      <c r="J19" s="25" t="s">
        <v>13</v>
      </c>
      <c r="K19" s="30"/>
      <c r="M19" s="29">
        <v>4708</v>
      </c>
      <c r="O19" s="29">
        <v>8700</v>
      </c>
    </row>
    <row r="20" spans="1:15" x14ac:dyDescent="0.5">
      <c r="A20" s="25">
        <v>16</v>
      </c>
      <c r="B20" s="25">
        <v>67119506404</v>
      </c>
      <c r="C20" s="26" t="s">
        <v>75</v>
      </c>
      <c r="D20" s="27">
        <v>16373.82</v>
      </c>
      <c r="E20" s="27">
        <v>16373.82</v>
      </c>
      <c r="F20" s="45" t="s">
        <v>12</v>
      </c>
      <c r="G20" s="28">
        <v>105542091554</v>
      </c>
      <c r="H20" s="46" t="s">
        <v>127</v>
      </c>
      <c r="I20" s="29">
        <v>16373.82</v>
      </c>
      <c r="J20" s="25" t="s">
        <v>128</v>
      </c>
      <c r="K20" s="30"/>
      <c r="M20" s="29">
        <v>16373.82</v>
      </c>
      <c r="O20" s="29">
        <v>3000</v>
      </c>
    </row>
    <row r="21" spans="1:15" x14ac:dyDescent="0.5">
      <c r="A21" s="25">
        <v>17</v>
      </c>
      <c r="B21" s="25">
        <v>67119502933</v>
      </c>
      <c r="C21" s="26" t="s">
        <v>129</v>
      </c>
      <c r="D21" s="27">
        <v>515504.08</v>
      </c>
      <c r="E21" s="27">
        <v>515504.08</v>
      </c>
      <c r="F21" s="45" t="s">
        <v>12</v>
      </c>
      <c r="G21" s="28">
        <v>105542091554</v>
      </c>
      <c r="H21" s="46" t="s">
        <v>127</v>
      </c>
      <c r="I21" s="29">
        <v>515504.08</v>
      </c>
      <c r="J21" s="25" t="s">
        <v>128</v>
      </c>
      <c r="K21" s="30"/>
      <c r="M21" s="29">
        <v>515504.08</v>
      </c>
      <c r="O21" s="29">
        <v>31030</v>
      </c>
    </row>
    <row r="22" spans="1:15" x14ac:dyDescent="0.5">
      <c r="A22" s="25">
        <v>18</v>
      </c>
      <c r="B22" s="25">
        <v>67119503762</v>
      </c>
      <c r="C22" s="26" t="s">
        <v>130</v>
      </c>
      <c r="D22" s="27">
        <v>276053.96000000002</v>
      </c>
      <c r="E22" s="27">
        <v>276053.96000000002</v>
      </c>
      <c r="F22" s="45" t="s">
        <v>12</v>
      </c>
      <c r="G22" s="28">
        <v>105542091554</v>
      </c>
      <c r="H22" s="46" t="s">
        <v>127</v>
      </c>
      <c r="I22" s="29">
        <v>276053.96000000002</v>
      </c>
      <c r="J22" s="25" t="s">
        <v>128</v>
      </c>
      <c r="K22" s="30"/>
      <c r="M22" s="29">
        <v>276053.96000000002</v>
      </c>
      <c r="O22" s="29">
        <v>37000</v>
      </c>
    </row>
    <row r="23" spans="1:15" x14ac:dyDescent="0.5">
      <c r="A23" s="25">
        <v>19</v>
      </c>
      <c r="B23" s="25">
        <v>67119504826</v>
      </c>
      <c r="C23" s="26" t="s">
        <v>76</v>
      </c>
      <c r="D23" s="27">
        <v>88459.28</v>
      </c>
      <c r="E23" s="27">
        <v>88459.28</v>
      </c>
      <c r="F23" s="45" t="s">
        <v>12</v>
      </c>
      <c r="G23" s="28">
        <v>105542091554</v>
      </c>
      <c r="H23" s="46" t="s">
        <v>127</v>
      </c>
      <c r="I23" s="29">
        <v>88459.28</v>
      </c>
      <c r="J23" s="25" t="s">
        <v>128</v>
      </c>
      <c r="K23" s="30"/>
      <c r="M23" s="29">
        <v>88459.28</v>
      </c>
      <c r="O23" s="29">
        <v>2070</v>
      </c>
    </row>
    <row r="24" spans="1:15" x14ac:dyDescent="0.5">
      <c r="A24" s="25">
        <v>20</v>
      </c>
      <c r="B24" s="25">
        <v>67119525536</v>
      </c>
      <c r="C24" s="26" t="s">
        <v>46</v>
      </c>
      <c r="D24" s="27">
        <v>4352</v>
      </c>
      <c r="E24" s="27">
        <v>4352</v>
      </c>
      <c r="F24" s="45" t="s">
        <v>12</v>
      </c>
      <c r="G24" s="28">
        <v>303530000507</v>
      </c>
      <c r="H24" s="46" t="s">
        <v>47</v>
      </c>
      <c r="I24" s="29">
        <v>4352</v>
      </c>
      <c r="J24" s="25" t="s">
        <v>13</v>
      </c>
      <c r="K24" s="30"/>
      <c r="M24" s="29">
        <v>4352</v>
      </c>
      <c r="O24" s="29">
        <v>2000</v>
      </c>
    </row>
    <row r="25" spans="1:15" x14ac:dyDescent="0.5">
      <c r="A25" s="25">
        <v>21</v>
      </c>
      <c r="B25" s="25">
        <v>67119044137</v>
      </c>
      <c r="C25" s="26" t="s">
        <v>137</v>
      </c>
      <c r="D25" s="27">
        <v>180000</v>
      </c>
      <c r="E25" s="27">
        <v>159119.4</v>
      </c>
      <c r="F25" s="45" t="s">
        <v>12</v>
      </c>
      <c r="G25" s="28">
        <v>303558003729</v>
      </c>
      <c r="H25" s="46" t="s">
        <v>131</v>
      </c>
      <c r="I25" s="29">
        <v>159000</v>
      </c>
      <c r="J25" s="25" t="s">
        <v>128</v>
      </c>
      <c r="K25" s="30"/>
      <c r="O25" s="29">
        <v>3915</v>
      </c>
    </row>
    <row r="26" spans="1:15" x14ac:dyDescent="0.5">
      <c r="A26" s="25">
        <v>22</v>
      </c>
      <c r="B26" s="25">
        <v>67109286389</v>
      </c>
      <c r="C26" s="26" t="s">
        <v>132</v>
      </c>
      <c r="D26" s="27">
        <v>336000</v>
      </c>
      <c r="E26" s="27">
        <v>277210.49</v>
      </c>
      <c r="F26" s="45" t="s">
        <v>12</v>
      </c>
      <c r="G26" s="28">
        <v>303558003729</v>
      </c>
      <c r="H26" s="46" t="s">
        <v>131</v>
      </c>
      <c r="I26" s="29">
        <v>277000</v>
      </c>
      <c r="J26" s="25" t="s">
        <v>128</v>
      </c>
      <c r="K26" s="30"/>
      <c r="O26" s="29">
        <v>39270</v>
      </c>
    </row>
    <row r="27" spans="1:15" x14ac:dyDescent="0.5">
      <c r="A27" s="25">
        <v>23</v>
      </c>
      <c r="B27" s="25">
        <v>67109286044</v>
      </c>
      <c r="C27" s="26" t="s">
        <v>133</v>
      </c>
      <c r="D27" s="27">
        <v>316000</v>
      </c>
      <c r="E27" s="27">
        <v>296411.19</v>
      </c>
      <c r="F27" s="45" t="s">
        <v>12</v>
      </c>
      <c r="G27" s="28">
        <v>303558003729</v>
      </c>
      <c r="H27" s="46" t="s">
        <v>131</v>
      </c>
      <c r="I27" s="29">
        <v>296000</v>
      </c>
      <c r="J27" s="25" t="s">
        <v>128</v>
      </c>
      <c r="K27" s="30"/>
    </row>
    <row r="28" spans="1:15" x14ac:dyDescent="0.5">
      <c r="A28" s="25">
        <v>24</v>
      </c>
      <c r="B28" s="25">
        <v>67119040863</v>
      </c>
      <c r="C28" s="26" t="s">
        <v>134</v>
      </c>
      <c r="D28" s="27">
        <v>392000</v>
      </c>
      <c r="E28" s="27">
        <v>336113.59</v>
      </c>
      <c r="F28" s="45" t="s">
        <v>12</v>
      </c>
      <c r="G28" s="28">
        <v>303558003729</v>
      </c>
      <c r="H28" s="46" t="s">
        <v>131</v>
      </c>
      <c r="I28" s="29">
        <v>336000</v>
      </c>
      <c r="J28" s="25" t="s">
        <v>128</v>
      </c>
      <c r="K28" s="30"/>
      <c r="M28" s="48">
        <f>SUM(M5:M27)</f>
        <v>1098718.78</v>
      </c>
      <c r="N28" s="48">
        <f>SUM(N5:N27)</f>
        <v>1679000</v>
      </c>
      <c r="O28" s="48">
        <f>SUM(O5:O27)</f>
        <v>416383.5</v>
      </c>
    </row>
    <row r="29" spans="1:15" x14ac:dyDescent="0.5">
      <c r="A29" s="25">
        <v>25</v>
      </c>
      <c r="B29" s="25">
        <v>67109399662</v>
      </c>
      <c r="C29" s="26" t="s">
        <v>135</v>
      </c>
      <c r="D29" s="27">
        <v>289600</v>
      </c>
      <c r="E29" s="27">
        <v>236030.27</v>
      </c>
      <c r="F29" s="45" t="s">
        <v>12</v>
      </c>
      <c r="G29" s="28">
        <v>303564007104</v>
      </c>
      <c r="H29" s="46" t="s">
        <v>136</v>
      </c>
      <c r="I29" s="29">
        <v>296000</v>
      </c>
      <c r="J29" s="25" t="s">
        <v>128</v>
      </c>
      <c r="K29" s="30"/>
    </row>
    <row r="30" spans="1:15" x14ac:dyDescent="0.5">
      <c r="A30" s="25">
        <v>26</v>
      </c>
      <c r="B30" s="25">
        <v>67119349238</v>
      </c>
      <c r="C30" s="26" t="s">
        <v>138</v>
      </c>
      <c r="D30" s="27">
        <v>315000</v>
      </c>
      <c r="E30" s="27">
        <v>317003.7</v>
      </c>
      <c r="F30" s="45" t="s">
        <v>12</v>
      </c>
      <c r="G30" s="28">
        <v>303558003729</v>
      </c>
      <c r="H30" s="46" t="s">
        <v>131</v>
      </c>
      <c r="I30" s="29">
        <v>315000</v>
      </c>
      <c r="J30" s="25" t="s">
        <v>128</v>
      </c>
      <c r="K30" s="30"/>
    </row>
    <row r="31" spans="1:15" x14ac:dyDescent="0.5">
      <c r="A31" s="25">
        <v>27</v>
      </c>
      <c r="B31" s="25">
        <v>67109426600</v>
      </c>
      <c r="C31" s="26" t="s">
        <v>139</v>
      </c>
      <c r="D31" s="27">
        <v>60000</v>
      </c>
      <c r="E31" s="27">
        <v>60000</v>
      </c>
      <c r="F31" s="45" t="s">
        <v>12</v>
      </c>
      <c r="G31" s="28" t="s">
        <v>140</v>
      </c>
      <c r="H31" s="46" t="s">
        <v>38</v>
      </c>
      <c r="I31" s="29">
        <v>60000</v>
      </c>
      <c r="J31" s="25" t="s">
        <v>13</v>
      </c>
      <c r="K31" s="30"/>
    </row>
    <row r="32" spans="1:15" x14ac:dyDescent="0.5">
      <c r="A32" s="25">
        <v>28</v>
      </c>
      <c r="B32" s="25">
        <v>67109419813</v>
      </c>
      <c r="C32" s="26" t="s">
        <v>141</v>
      </c>
      <c r="D32" s="27">
        <v>98000</v>
      </c>
      <c r="E32" s="27">
        <v>98000</v>
      </c>
      <c r="F32" s="45" t="s">
        <v>12</v>
      </c>
      <c r="G32" s="28" t="s">
        <v>106</v>
      </c>
      <c r="H32" s="46" t="s">
        <v>111</v>
      </c>
      <c r="I32" s="29">
        <v>98000</v>
      </c>
      <c r="J32" s="25" t="s">
        <v>13</v>
      </c>
      <c r="K32" s="30"/>
    </row>
    <row r="33" spans="1:11" x14ac:dyDescent="0.5">
      <c r="A33" s="25">
        <v>29</v>
      </c>
      <c r="B33" s="25">
        <v>67119048193</v>
      </c>
      <c r="C33" s="26" t="s">
        <v>142</v>
      </c>
      <c r="D33" s="27">
        <v>1560</v>
      </c>
      <c r="E33" s="27">
        <v>1560</v>
      </c>
      <c r="F33" s="45" t="s">
        <v>12</v>
      </c>
      <c r="G33" s="28" t="s">
        <v>143</v>
      </c>
      <c r="H33" s="46" t="s">
        <v>144</v>
      </c>
      <c r="I33" s="29">
        <v>1560</v>
      </c>
      <c r="J33" s="25" t="s">
        <v>13</v>
      </c>
      <c r="K33" s="30"/>
    </row>
    <row r="34" spans="1:11" x14ac:dyDescent="0.5">
      <c r="A34" s="25">
        <v>30</v>
      </c>
      <c r="B34" s="25">
        <v>67119044242</v>
      </c>
      <c r="C34" s="26" t="s">
        <v>145</v>
      </c>
      <c r="D34" s="27">
        <v>34400</v>
      </c>
      <c r="E34" s="27">
        <v>34400</v>
      </c>
      <c r="F34" s="45" t="s">
        <v>12</v>
      </c>
      <c r="G34" s="28" t="s">
        <v>101</v>
      </c>
      <c r="H34" s="46" t="s">
        <v>15</v>
      </c>
      <c r="I34" s="29">
        <v>34400</v>
      </c>
      <c r="J34" s="25" t="s">
        <v>13</v>
      </c>
      <c r="K34" s="30"/>
    </row>
    <row r="35" spans="1:11" x14ac:dyDescent="0.5">
      <c r="A35" s="25">
        <v>31</v>
      </c>
      <c r="B35" s="25">
        <v>67119064648</v>
      </c>
      <c r="C35" s="26" t="s">
        <v>146</v>
      </c>
      <c r="D35" s="27">
        <v>12856</v>
      </c>
      <c r="E35" s="27">
        <v>12856</v>
      </c>
      <c r="F35" s="45" t="s">
        <v>12</v>
      </c>
      <c r="G35" s="32" t="s">
        <v>147</v>
      </c>
      <c r="H35" s="46" t="s">
        <v>148</v>
      </c>
      <c r="I35" s="29">
        <v>12856</v>
      </c>
      <c r="J35" s="25" t="s">
        <v>13</v>
      </c>
      <c r="K35" s="30"/>
    </row>
    <row r="36" spans="1:11" x14ac:dyDescent="0.5">
      <c r="A36" s="25">
        <v>32</v>
      </c>
      <c r="B36" s="25">
        <v>67119096801</v>
      </c>
      <c r="C36" s="26" t="s">
        <v>149</v>
      </c>
      <c r="D36" s="27">
        <v>5200</v>
      </c>
      <c r="E36" s="27">
        <v>5200</v>
      </c>
      <c r="F36" s="45" t="s">
        <v>12</v>
      </c>
      <c r="G36" s="28" t="s">
        <v>150</v>
      </c>
      <c r="H36" s="47" t="s">
        <v>151</v>
      </c>
      <c r="I36" s="29">
        <v>5200</v>
      </c>
      <c r="J36" s="25" t="s">
        <v>13</v>
      </c>
      <c r="K36" s="30"/>
    </row>
    <row r="37" spans="1:11" x14ac:dyDescent="0.5">
      <c r="A37" s="25">
        <v>33</v>
      </c>
      <c r="B37" s="25">
        <v>67119124146</v>
      </c>
      <c r="C37" s="26" t="s">
        <v>152</v>
      </c>
      <c r="D37" s="27">
        <v>1337.5</v>
      </c>
      <c r="E37" s="27">
        <v>1337.5</v>
      </c>
      <c r="F37" s="45" t="s">
        <v>12</v>
      </c>
      <c r="G37" s="28">
        <v>303542001551</v>
      </c>
      <c r="H37" s="47" t="s">
        <v>35</v>
      </c>
      <c r="I37" s="29">
        <v>1337.5</v>
      </c>
      <c r="J37" s="25" t="s">
        <v>13</v>
      </c>
      <c r="K37" s="30"/>
    </row>
    <row r="38" spans="1:11" x14ac:dyDescent="0.5">
      <c r="A38" s="25">
        <v>34</v>
      </c>
      <c r="B38" s="25">
        <v>67119122272</v>
      </c>
      <c r="C38" s="26" t="s">
        <v>153</v>
      </c>
      <c r="D38" s="27">
        <v>3000</v>
      </c>
      <c r="E38" s="27">
        <v>3000</v>
      </c>
      <c r="F38" s="45" t="s">
        <v>12</v>
      </c>
      <c r="G38" s="32" t="s">
        <v>154</v>
      </c>
      <c r="H38" s="46" t="s">
        <v>155</v>
      </c>
      <c r="I38" s="29">
        <v>3000</v>
      </c>
      <c r="J38" s="25" t="s">
        <v>13</v>
      </c>
      <c r="K38" s="30"/>
    </row>
    <row r="39" spans="1:11" x14ac:dyDescent="0.5">
      <c r="A39" s="25">
        <v>35</v>
      </c>
      <c r="B39" s="25">
        <v>67119237315</v>
      </c>
      <c r="C39" s="26" t="s">
        <v>156</v>
      </c>
      <c r="D39" s="27">
        <v>2995</v>
      </c>
      <c r="E39" s="27">
        <v>2995</v>
      </c>
      <c r="F39" s="45" t="s">
        <v>12</v>
      </c>
      <c r="G39" s="32" t="s">
        <v>147</v>
      </c>
      <c r="H39" s="47" t="s">
        <v>148</v>
      </c>
      <c r="I39" s="29">
        <v>2995</v>
      </c>
      <c r="J39" s="25" t="s">
        <v>13</v>
      </c>
      <c r="K39" s="30"/>
    </row>
    <row r="40" spans="1:11" x14ac:dyDescent="0.5">
      <c r="A40" s="25">
        <v>36</v>
      </c>
      <c r="B40" s="25">
        <v>67119226984</v>
      </c>
      <c r="C40" s="26" t="s">
        <v>157</v>
      </c>
      <c r="D40" s="27">
        <v>14700</v>
      </c>
      <c r="E40" s="27">
        <v>14700</v>
      </c>
      <c r="F40" s="45" t="s">
        <v>12</v>
      </c>
      <c r="G40" s="28" t="s">
        <v>101</v>
      </c>
      <c r="H40" s="46" t="s">
        <v>15</v>
      </c>
      <c r="I40" s="29">
        <v>14700</v>
      </c>
      <c r="J40" s="25" t="s">
        <v>13</v>
      </c>
      <c r="K40" s="30"/>
    </row>
    <row r="41" spans="1:11" x14ac:dyDescent="0.5">
      <c r="A41" s="25">
        <v>37</v>
      </c>
      <c r="B41" s="25">
        <v>67119225837</v>
      </c>
      <c r="C41" s="26" t="s">
        <v>158</v>
      </c>
      <c r="D41" s="27">
        <v>6350</v>
      </c>
      <c r="E41" s="27">
        <v>6350</v>
      </c>
      <c r="F41" s="45" t="s">
        <v>12</v>
      </c>
      <c r="G41" s="28" t="s">
        <v>101</v>
      </c>
      <c r="H41" s="46" t="s">
        <v>15</v>
      </c>
      <c r="I41" s="29">
        <v>6350</v>
      </c>
      <c r="J41" s="25" t="s">
        <v>13</v>
      </c>
      <c r="K41" s="30"/>
    </row>
    <row r="42" spans="1:11" x14ac:dyDescent="0.5">
      <c r="A42" s="25">
        <v>38</v>
      </c>
      <c r="B42" s="25">
        <v>67119349764</v>
      </c>
      <c r="C42" s="26" t="s">
        <v>159</v>
      </c>
      <c r="D42" s="27">
        <v>12500</v>
      </c>
      <c r="E42" s="27">
        <v>12500</v>
      </c>
      <c r="F42" s="45" t="s">
        <v>12</v>
      </c>
      <c r="G42" s="28" t="s">
        <v>101</v>
      </c>
      <c r="H42" s="46" t="s">
        <v>15</v>
      </c>
      <c r="I42" s="29">
        <v>12500</v>
      </c>
      <c r="J42" s="25" t="s">
        <v>13</v>
      </c>
      <c r="K42" s="30"/>
    </row>
    <row r="43" spans="1:11" x14ac:dyDescent="0.5">
      <c r="A43" s="25">
        <v>39</v>
      </c>
      <c r="B43" s="25">
        <v>67119350545</v>
      </c>
      <c r="C43" s="26" t="s">
        <v>160</v>
      </c>
      <c r="D43" s="27">
        <v>200000</v>
      </c>
      <c r="E43" s="27">
        <v>30000</v>
      </c>
      <c r="F43" s="45" t="s">
        <v>12</v>
      </c>
      <c r="G43" s="28" t="s">
        <v>161</v>
      </c>
      <c r="H43" s="46" t="s">
        <v>162</v>
      </c>
      <c r="I43" s="29">
        <v>30000</v>
      </c>
      <c r="J43" s="25" t="s">
        <v>13</v>
      </c>
      <c r="K43" s="30"/>
    </row>
    <row r="44" spans="1:11" x14ac:dyDescent="0.5">
      <c r="A44" s="25">
        <v>40</v>
      </c>
      <c r="B44" s="25">
        <v>67119416398</v>
      </c>
      <c r="C44" s="26" t="s">
        <v>163</v>
      </c>
      <c r="D44" s="27">
        <v>6500</v>
      </c>
      <c r="E44" s="27">
        <v>6500</v>
      </c>
      <c r="F44" s="45" t="s">
        <v>12</v>
      </c>
      <c r="G44" s="28" t="s">
        <v>101</v>
      </c>
      <c r="H44" s="46" t="s">
        <v>15</v>
      </c>
      <c r="I44" s="29">
        <v>6500</v>
      </c>
      <c r="J44" s="25" t="s">
        <v>13</v>
      </c>
      <c r="K44" s="30"/>
    </row>
    <row r="45" spans="1:11" x14ac:dyDescent="0.5">
      <c r="A45" s="25">
        <v>41</v>
      </c>
      <c r="B45" s="25">
        <v>67119414496</v>
      </c>
      <c r="C45" s="26" t="s">
        <v>164</v>
      </c>
      <c r="D45" s="27">
        <v>8700</v>
      </c>
      <c r="E45" s="27">
        <v>8700</v>
      </c>
      <c r="F45" s="45" t="s">
        <v>12</v>
      </c>
      <c r="G45" s="28" t="s">
        <v>101</v>
      </c>
      <c r="H45" s="46" t="s">
        <v>15</v>
      </c>
      <c r="I45" s="29">
        <v>8700</v>
      </c>
      <c r="J45" s="25" t="s">
        <v>13</v>
      </c>
      <c r="K45" s="30"/>
    </row>
    <row r="46" spans="1:11" x14ac:dyDescent="0.5">
      <c r="A46" s="25">
        <v>42</v>
      </c>
      <c r="B46" s="25">
        <v>67119410766</v>
      </c>
      <c r="C46" s="26" t="s">
        <v>165</v>
      </c>
      <c r="D46" s="27">
        <v>3000</v>
      </c>
      <c r="E46" s="27">
        <v>3000</v>
      </c>
      <c r="F46" s="45" t="s">
        <v>12</v>
      </c>
      <c r="G46" s="28" t="s">
        <v>143</v>
      </c>
      <c r="H46" s="46" t="s">
        <v>166</v>
      </c>
      <c r="I46" s="29">
        <v>3000</v>
      </c>
      <c r="J46" s="25" t="s">
        <v>13</v>
      </c>
      <c r="K46" s="30"/>
    </row>
    <row r="47" spans="1:11" x14ac:dyDescent="0.5">
      <c r="A47" s="25">
        <v>43</v>
      </c>
      <c r="B47" s="25">
        <v>67119496062</v>
      </c>
      <c r="C47" s="26" t="s">
        <v>167</v>
      </c>
      <c r="D47" s="27">
        <v>31030</v>
      </c>
      <c r="E47" s="27">
        <v>31030</v>
      </c>
      <c r="F47" s="45" t="s">
        <v>12</v>
      </c>
      <c r="G47" s="28" t="s">
        <v>168</v>
      </c>
      <c r="H47" s="46" t="s">
        <v>77</v>
      </c>
      <c r="I47" s="29">
        <v>31030</v>
      </c>
      <c r="J47" s="25" t="s">
        <v>13</v>
      </c>
      <c r="K47" s="30"/>
    </row>
    <row r="48" spans="1:11" x14ac:dyDescent="0.5">
      <c r="A48" s="25">
        <v>44</v>
      </c>
      <c r="B48" s="25">
        <v>67119489124</v>
      </c>
      <c r="C48" s="26" t="s">
        <v>64</v>
      </c>
      <c r="D48" s="27">
        <v>37000</v>
      </c>
      <c r="E48" s="27">
        <v>37000</v>
      </c>
      <c r="F48" s="45" t="s">
        <v>12</v>
      </c>
      <c r="G48" s="28" t="s">
        <v>101</v>
      </c>
      <c r="H48" s="46" t="s">
        <v>15</v>
      </c>
      <c r="I48" s="29">
        <v>37000</v>
      </c>
      <c r="J48" s="25" t="s">
        <v>13</v>
      </c>
      <c r="K48" s="30"/>
    </row>
    <row r="49" spans="1:11" x14ac:dyDescent="0.5">
      <c r="A49" s="25">
        <v>45</v>
      </c>
      <c r="B49" s="25">
        <v>67119481197</v>
      </c>
      <c r="C49" s="26" t="s">
        <v>169</v>
      </c>
      <c r="D49" s="27">
        <v>2070</v>
      </c>
      <c r="E49" s="27">
        <v>2070</v>
      </c>
      <c r="F49" s="45" t="s">
        <v>12</v>
      </c>
      <c r="G49" s="28" t="s">
        <v>105</v>
      </c>
      <c r="H49" s="46" t="s">
        <v>170</v>
      </c>
      <c r="I49" s="29">
        <v>2070</v>
      </c>
      <c r="J49" s="25" t="s">
        <v>13</v>
      </c>
      <c r="K49" s="30"/>
    </row>
    <row r="50" spans="1:11" x14ac:dyDescent="0.5">
      <c r="A50" s="25">
        <v>46</v>
      </c>
      <c r="B50" s="25">
        <v>67119522368</v>
      </c>
      <c r="C50" s="26" t="s">
        <v>171</v>
      </c>
      <c r="D50" s="27">
        <v>2000</v>
      </c>
      <c r="E50" s="27">
        <v>2000</v>
      </c>
      <c r="F50" s="45" t="s">
        <v>12</v>
      </c>
      <c r="G50" s="28" t="s">
        <v>100</v>
      </c>
      <c r="H50" s="46" t="s">
        <v>14</v>
      </c>
      <c r="I50" s="29">
        <v>2000</v>
      </c>
      <c r="J50" s="25" t="s">
        <v>13</v>
      </c>
      <c r="K50" s="30"/>
    </row>
    <row r="51" spans="1:11" x14ac:dyDescent="0.5">
      <c r="A51" s="25">
        <v>47</v>
      </c>
      <c r="B51" s="25">
        <v>67119523071</v>
      </c>
      <c r="C51" s="26" t="s">
        <v>172</v>
      </c>
      <c r="D51" s="27">
        <v>3915</v>
      </c>
      <c r="E51" s="27">
        <v>3915</v>
      </c>
      <c r="F51" s="45" t="s">
        <v>12</v>
      </c>
      <c r="G51" s="28" t="s">
        <v>104</v>
      </c>
      <c r="H51" s="46" t="s">
        <v>33</v>
      </c>
      <c r="I51" s="29">
        <v>3915</v>
      </c>
      <c r="J51" s="25" t="s">
        <v>13</v>
      </c>
      <c r="K51" s="30"/>
    </row>
    <row r="52" spans="1:11" x14ac:dyDescent="0.5">
      <c r="A52" s="25">
        <v>48</v>
      </c>
      <c r="B52" s="25">
        <v>67119508462</v>
      </c>
      <c r="C52" s="26" t="s">
        <v>173</v>
      </c>
      <c r="D52" s="27">
        <v>39270</v>
      </c>
      <c r="E52" s="27">
        <v>39270</v>
      </c>
      <c r="F52" s="45" t="s">
        <v>12</v>
      </c>
      <c r="G52" s="28" t="s">
        <v>174</v>
      </c>
      <c r="H52" s="46" t="s">
        <v>175</v>
      </c>
      <c r="I52" s="29">
        <v>39270</v>
      </c>
      <c r="J52" s="25" t="s">
        <v>128</v>
      </c>
      <c r="K52" s="30"/>
    </row>
    <row r="53" spans="1:11" ht="22.5" thickBot="1" x14ac:dyDescent="0.55000000000000004">
      <c r="H53" s="36" t="s">
        <v>19</v>
      </c>
      <c r="I53" s="37">
        <f>SUM(I5:I52)</f>
        <v>3194102.2800000003</v>
      </c>
    </row>
    <row r="54" spans="1:11" ht="22.5" thickTop="1" x14ac:dyDescent="0.5">
      <c r="C54" s="20" t="str">
        <f>A2</f>
        <v>สรุปผลการจัดซื้อจัดจ้าง ประจำเดือน  พฤศจิกายน  พ.ศ. 2567</v>
      </c>
      <c r="H54" s="38"/>
    </row>
    <row r="55" spans="1:11" x14ac:dyDescent="0.5">
      <c r="C55" s="20" t="s">
        <v>20</v>
      </c>
      <c r="H55" s="38"/>
    </row>
    <row r="56" spans="1:11" x14ac:dyDescent="0.5">
      <c r="C56" s="31" t="s">
        <v>21</v>
      </c>
      <c r="D56" s="40" t="s">
        <v>24</v>
      </c>
      <c r="E56" s="41">
        <v>22</v>
      </c>
      <c r="F56" s="34" t="s">
        <v>25</v>
      </c>
      <c r="G56" s="35" t="s">
        <v>26</v>
      </c>
      <c r="H56" s="42">
        <f>O28</f>
        <v>416383.5</v>
      </c>
      <c r="I56" s="43" t="s">
        <v>27</v>
      </c>
    </row>
    <row r="57" spans="1:11" x14ac:dyDescent="0.5">
      <c r="C57" s="31" t="s">
        <v>22</v>
      </c>
      <c r="D57" s="40" t="s">
        <v>24</v>
      </c>
      <c r="E57" s="41">
        <v>6</v>
      </c>
      <c r="F57" s="34" t="s">
        <v>25</v>
      </c>
      <c r="G57" s="35" t="s">
        <v>26</v>
      </c>
      <c r="H57" s="42">
        <f>N28</f>
        <v>1679000</v>
      </c>
      <c r="I57" s="43" t="s">
        <v>27</v>
      </c>
    </row>
    <row r="58" spans="1:11" s="33" customFormat="1" x14ac:dyDescent="0.5">
      <c r="C58" s="31" t="s">
        <v>23</v>
      </c>
      <c r="D58" s="40" t="s">
        <v>24</v>
      </c>
      <c r="E58" s="41">
        <v>20</v>
      </c>
      <c r="F58" s="34" t="s">
        <v>25</v>
      </c>
      <c r="G58" s="35" t="s">
        <v>26</v>
      </c>
      <c r="H58" s="42">
        <f>M28</f>
        <v>1098718.78</v>
      </c>
      <c r="I58" s="43" t="s">
        <v>27</v>
      </c>
      <c r="K58" s="31"/>
    </row>
    <row r="59" spans="1:11" s="33" customFormat="1" x14ac:dyDescent="0.5">
      <c r="C59" s="31"/>
      <c r="D59" s="34"/>
      <c r="E59" s="41"/>
      <c r="F59" s="34"/>
      <c r="G59" s="35"/>
      <c r="H59" s="42"/>
      <c r="I59" s="39"/>
      <c r="K59" s="31"/>
    </row>
    <row r="60" spans="1:11" s="33" customFormat="1" x14ac:dyDescent="0.5">
      <c r="C60" s="31"/>
      <c r="D60" s="34"/>
      <c r="E60" s="34"/>
      <c r="F60" s="34"/>
      <c r="G60" s="35"/>
      <c r="H60" s="38"/>
      <c r="I60" s="39"/>
      <c r="K60" s="31"/>
    </row>
    <row r="61" spans="1:11" s="33" customFormat="1" x14ac:dyDescent="0.5">
      <c r="C61" s="31"/>
      <c r="D61" s="34"/>
      <c r="E61" s="34"/>
      <c r="F61" s="34"/>
      <c r="G61" s="35"/>
      <c r="H61" s="38"/>
      <c r="I61" s="39"/>
      <c r="K61" s="31"/>
    </row>
    <row r="62" spans="1:11" s="33" customFormat="1" x14ac:dyDescent="0.5">
      <c r="C62" s="31"/>
      <c r="D62" s="34"/>
      <c r="E62" s="34"/>
      <c r="F62" s="34"/>
      <c r="G62" s="35"/>
      <c r="H62" s="38"/>
      <c r="I62" s="39"/>
      <c r="K62" s="31"/>
    </row>
    <row r="63" spans="1:11" s="33" customFormat="1" x14ac:dyDescent="0.5">
      <c r="C63" s="31"/>
      <c r="D63" s="34"/>
      <c r="E63" s="34"/>
      <c r="F63" s="34"/>
      <c r="G63" s="35"/>
      <c r="H63" s="38"/>
      <c r="I63" s="39"/>
      <c r="K63" s="31"/>
    </row>
    <row r="64" spans="1:11" s="33" customFormat="1" x14ac:dyDescent="0.5">
      <c r="C64" s="31"/>
      <c r="D64" s="34"/>
      <c r="E64" s="34"/>
      <c r="F64" s="34"/>
      <c r="G64" s="35"/>
      <c r="H64" s="38"/>
      <c r="I64" s="39"/>
      <c r="K64" s="31"/>
    </row>
    <row r="65" spans="1:11" s="33" customFormat="1" x14ac:dyDescent="0.5">
      <c r="C65" s="31"/>
      <c r="D65" s="34"/>
      <c r="E65" s="34"/>
      <c r="F65" s="34"/>
      <c r="G65" s="35"/>
      <c r="H65" s="38"/>
      <c r="I65" s="39"/>
      <c r="K65" s="31"/>
    </row>
    <row r="66" spans="1:11" s="33" customFormat="1" x14ac:dyDescent="0.5">
      <c r="C66" s="31"/>
      <c r="D66" s="34"/>
      <c r="E66" s="34"/>
      <c r="F66" s="34"/>
      <c r="G66" s="35"/>
      <c r="H66" s="38"/>
      <c r="I66" s="39"/>
      <c r="K66" s="31"/>
    </row>
    <row r="67" spans="1:11" s="33" customFormat="1" x14ac:dyDescent="0.5">
      <c r="C67" s="31"/>
      <c r="D67" s="34"/>
      <c r="E67" s="34"/>
      <c r="F67" s="34"/>
      <c r="G67" s="35"/>
      <c r="H67" s="38"/>
      <c r="I67" s="39"/>
      <c r="K67" s="31"/>
    </row>
    <row r="68" spans="1:11" s="33" customFormat="1" x14ac:dyDescent="0.5">
      <c r="C68" s="31"/>
      <c r="D68" s="34"/>
      <c r="E68" s="34"/>
      <c r="F68" s="34"/>
      <c r="G68" s="35"/>
      <c r="H68" s="38"/>
      <c r="I68" s="39"/>
      <c r="K68" s="31"/>
    </row>
    <row r="69" spans="1:11" s="33" customFormat="1" x14ac:dyDescent="0.5">
      <c r="C69" s="31"/>
      <c r="D69" s="34"/>
      <c r="E69" s="34"/>
      <c r="F69" s="34"/>
      <c r="G69" s="35"/>
      <c r="H69" s="38"/>
      <c r="I69" s="39"/>
      <c r="K69" s="31"/>
    </row>
    <row r="70" spans="1:11" s="33" customFormat="1" x14ac:dyDescent="0.5">
      <c r="C70" s="31"/>
      <c r="D70" s="34"/>
      <c r="E70" s="34"/>
      <c r="F70" s="34"/>
      <c r="G70" s="35"/>
      <c r="H70" s="38"/>
      <c r="I70" s="39"/>
      <c r="K70" s="31"/>
    </row>
    <row r="71" spans="1:11" s="33" customFormat="1" x14ac:dyDescent="0.5">
      <c r="C71" s="31"/>
      <c r="D71" s="34"/>
      <c r="E71" s="34"/>
      <c r="F71" s="34"/>
      <c r="G71" s="35"/>
      <c r="H71" s="38"/>
      <c r="I71" s="39"/>
      <c r="K71" s="31"/>
    </row>
    <row r="72" spans="1:11" s="33" customFormat="1" x14ac:dyDescent="0.5">
      <c r="C72" s="31"/>
      <c r="D72" s="34"/>
      <c r="E72" s="34"/>
      <c r="F72" s="34"/>
      <c r="G72" s="35"/>
      <c r="H72" s="38"/>
      <c r="I72" s="39"/>
      <c r="K72" s="31"/>
    </row>
    <row r="73" spans="1:11" s="33" customFormat="1" x14ac:dyDescent="0.5">
      <c r="C73" s="31"/>
      <c r="D73" s="34"/>
      <c r="E73" s="34"/>
      <c r="F73" s="34"/>
      <c r="G73" s="35"/>
      <c r="H73" s="38"/>
      <c r="I73" s="39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33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33"/>
      <c r="B169" s="33"/>
      <c r="C169" s="31"/>
      <c r="D169" s="34"/>
      <c r="E169" s="34"/>
      <c r="F169" s="34"/>
      <c r="G169" s="35"/>
      <c r="H169" s="38"/>
      <c r="J169" s="33"/>
      <c r="K169" s="31"/>
    </row>
    <row r="170" spans="1:11" s="39" customFormat="1" x14ac:dyDescent="0.5">
      <c r="A170" s="33"/>
      <c r="B170" s="33"/>
      <c r="C170" s="31"/>
      <c r="D170" s="34"/>
      <c r="E170" s="34"/>
      <c r="F170" s="34"/>
      <c r="G170" s="35"/>
      <c r="H170" s="38"/>
      <c r="J170" s="33"/>
      <c r="K170" s="31"/>
    </row>
    <row r="171" spans="1:11" s="39" customFormat="1" x14ac:dyDescent="0.5">
      <c r="A171" s="33"/>
      <c r="B171" s="33"/>
      <c r="C171" s="31"/>
      <c r="D171" s="34"/>
      <c r="E171" s="34"/>
      <c r="F171" s="34"/>
      <c r="G171" s="35"/>
      <c r="H171" s="38"/>
      <c r="J171" s="33"/>
      <c r="K171" s="31"/>
    </row>
    <row r="172" spans="1:11" s="39" customFormat="1" x14ac:dyDescent="0.5">
      <c r="A172" s="33"/>
      <c r="B172" s="33"/>
      <c r="C172" s="31"/>
      <c r="D172" s="34"/>
      <c r="E172" s="34"/>
      <c r="F172" s="34"/>
      <c r="G172" s="35"/>
      <c r="H172" s="38"/>
      <c r="J172" s="33"/>
      <c r="K172" s="31"/>
    </row>
    <row r="173" spans="1:11" s="39" customFormat="1" x14ac:dyDescent="0.5">
      <c r="A173" s="33"/>
      <c r="B173" s="33"/>
      <c r="C173" s="31"/>
      <c r="D173" s="34"/>
      <c r="E173" s="34"/>
      <c r="F173" s="34"/>
      <c r="G173" s="35"/>
      <c r="H173" s="38"/>
      <c r="J173" s="33"/>
      <c r="K173" s="31"/>
    </row>
    <row r="174" spans="1:11" s="39" customFormat="1" x14ac:dyDescent="0.5">
      <c r="A174" s="33"/>
      <c r="B174" s="33"/>
      <c r="C174" s="31"/>
      <c r="D174" s="34"/>
      <c r="E174" s="34"/>
      <c r="F174" s="34"/>
      <c r="G174" s="35"/>
      <c r="H174" s="38"/>
      <c r="J174" s="33"/>
      <c r="K174" s="31"/>
    </row>
    <row r="175" spans="1:11" s="39" customFormat="1" x14ac:dyDescent="0.5">
      <c r="A175" s="33"/>
      <c r="B175" s="33"/>
      <c r="C175" s="31"/>
      <c r="D175" s="34"/>
      <c r="E175" s="34"/>
      <c r="F175" s="34"/>
      <c r="G175" s="35"/>
      <c r="H175" s="38"/>
      <c r="J175" s="33"/>
      <c r="K175" s="31"/>
    </row>
    <row r="176" spans="1:11" s="39" customFormat="1" x14ac:dyDescent="0.5">
      <c r="A176" s="33"/>
      <c r="B176" s="33"/>
      <c r="C176" s="31"/>
      <c r="D176" s="34"/>
      <c r="E176" s="34"/>
      <c r="F176" s="34"/>
      <c r="G176" s="35"/>
      <c r="H176" s="38"/>
      <c r="J176" s="33"/>
      <c r="K176" s="31"/>
    </row>
    <row r="177" spans="1:11" s="39" customFormat="1" x14ac:dyDescent="0.5">
      <c r="A177" s="33"/>
      <c r="B177" s="33"/>
      <c r="C177" s="31"/>
      <c r="D177" s="34"/>
      <c r="E177" s="34"/>
      <c r="F177" s="34"/>
      <c r="G177" s="35"/>
      <c r="H177" s="38"/>
      <c r="J177" s="33"/>
      <c r="K177" s="31"/>
    </row>
    <row r="178" spans="1:11" s="39" customFormat="1" x14ac:dyDescent="0.5">
      <c r="A178" s="33"/>
      <c r="B178" s="33"/>
      <c r="C178" s="31"/>
      <c r="D178" s="34"/>
      <c r="E178" s="34"/>
      <c r="F178" s="34"/>
      <c r="G178" s="35"/>
      <c r="H178" s="38"/>
      <c r="J178" s="33"/>
      <c r="K178" s="31"/>
    </row>
    <row r="179" spans="1:11" s="39" customFormat="1" x14ac:dyDescent="0.5">
      <c r="A179" s="33"/>
      <c r="B179" s="33"/>
      <c r="C179" s="31"/>
      <c r="D179" s="34"/>
      <c r="E179" s="34"/>
      <c r="F179" s="34"/>
      <c r="G179" s="35"/>
      <c r="H179" s="38"/>
      <c r="J179" s="33"/>
      <c r="K179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CE8B-1C2F-4550-83B7-45AFED15F290}">
  <sheetPr>
    <tabColor rgb="FFFFFF00"/>
  </sheetPr>
  <dimension ref="A1:O148"/>
  <sheetViews>
    <sheetView topLeftCell="A2" zoomScale="90" zoomScaleNormal="90" workbookViewId="0">
      <selection activeCell="F31" sqref="F31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6384" width="9" style="31"/>
  </cols>
  <sheetData>
    <row r="1" spans="1:15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" customFormat="1" x14ac:dyDescent="0.5">
      <c r="A2" s="137" t="s">
        <v>83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5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5" x14ac:dyDescent="0.5">
      <c r="A5" s="25">
        <v>1</v>
      </c>
      <c r="B5" s="25">
        <v>67109324992</v>
      </c>
      <c r="C5" s="26" t="s">
        <v>52</v>
      </c>
      <c r="D5" s="27">
        <v>30700</v>
      </c>
      <c r="E5" s="27">
        <v>30700</v>
      </c>
      <c r="F5" s="45" t="s">
        <v>12</v>
      </c>
      <c r="G5" s="28" t="s">
        <v>100</v>
      </c>
      <c r="H5" s="46" t="s">
        <v>55</v>
      </c>
      <c r="I5" s="29">
        <v>30700</v>
      </c>
      <c r="J5" s="25" t="s">
        <v>13</v>
      </c>
      <c r="K5" s="30"/>
    </row>
    <row r="6" spans="1:15" x14ac:dyDescent="0.5">
      <c r="A6" s="25">
        <v>2</v>
      </c>
      <c r="B6" s="25">
        <v>67109371862</v>
      </c>
      <c r="C6" s="26" t="s">
        <v>34</v>
      </c>
      <c r="D6" s="27">
        <v>3103</v>
      </c>
      <c r="E6" s="27">
        <v>3103</v>
      </c>
      <c r="F6" s="45" t="s">
        <v>12</v>
      </c>
      <c r="G6" s="28" t="s">
        <v>99</v>
      </c>
      <c r="H6" s="46" t="s">
        <v>18</v>
      </c>
      <c r="I6" s="29">
        <v>3103</v>
      </c>
      <c r="J6" s="25" t="s">
        <v>13</v>
      </c>
      <c r="K6" s="30"/>
      <c r="N6" s="31">
        <v>30700</v>
      </c>
      <c r="O6" s="31">
        <v>14364</v>
      </c>
    </row>
    <row r="7" spans="1:15" x14ac:dyDescent="0.5">
      <c r="A7" s="25">
        <v>3</v>
      </c>
      <c r="B7" s="25">
        <v>67109366903</v>
      </c>
      <c r="C7" s="26" t="s">
        <v>84</v>
      </c>
      <c r="D7" s="27">
        <v>2000</v>
      </c>
      <c r="E7" s="27">
        <v>2000</v>
      </c>
      <c r="F7" s="45" t="s">
        <v>12</v>
      </c>
      <c r="G7" s="28" t="s">
        <v>101</v>
      </c>
      <c r="H7" s="47" t="s">
        <v>15</v>
      </c>
      <c r="I7" s="29">
        <v>2000</v>
      </c>
      <c r="J7" s="25" t="s">
        <v>13</v>
      </c>
      <c r="K7" s="30"/>
      <c r="N7" s="31">
        <v>3103</v>
      </c>
      <c r="O7" s="31">
        <v>10000</v>
      </c>
    </row>
    <row r="8" spans="1:15" x14ac:dyDescent="0.5">
      <c r="A8" s="25">
        <v>4</v>
      </c>
      <c r="B8" s="25">
        <v>67119012602</v>
      </c>
      <c r="C8" s="26" t="s">
        <v>85</v>
      </c>
      <c r="D8" s="27">
        <v>16784.04</v>
      </c>
      <c r="E8" s="27">
        <v>16784.04</v>
      </c>
      <c r="F8" s="45" t="s">
        <v>12</v>
      </c>
      <c r="G8" s="28">
        <v>105542091554</v>
      </c>
      <c r="H8" s="46" t="s">
        <v>48</v>
      </c>
      <c r="I8" s="29">
        <v>16784.04</v>
      </c>
      <c r="J8" s="25" t="s">
        <v>49</v>
      </c>
      <c r="K8" s="30"/>
      <c r="N8" s="31">
        <v>2000</v>
      </c>
      <c r="O8" s="31">
        <v>3116</v>
      </c>
    </row>
    <row r="9" spans="1:15" x14ac:dyDescent="0.5">
      <c r="A9" s="25">
        <v>5</v>
      </c>
      <c r="B9" s="25">
        <v>67119013347</v>
      </c>
      <c r="C9" s="26" t="s">
        <v>86</v>
      </c>
      <c r="D9" s="27">
        <v>3248.87</v>
      </c>
      <c r="E9" s="27">
        <v>3248.87</v>
      </c>
      <c r="F9" s="45" t="s">
        <v>12</v>
      </c>
      <c r="G9" s="28">
        <v>105542091554</v>
      </c>
      <c r="H9" s="46" t="s">
        <v>48</v>
      </c>
      <c r="I9" s="29">
        <v>3248.87</v>
      </c>
      <c r="J9" s="25" t="s">
        <v>49</v>
      </c>
      <c r="K9" s="30"/>
      <c r="N9" s="31">
        <v>16784.04</v>
      </c>
      <c r="O9" s="31">
        <v>4590</v>
      </c>
    </row>
    <row r="10" spans="1:15" x14ac:dyDescent="0.5">
      <c r="A10" s="25">
        <v>6</v>
      </c>
      <c r="B10" s="25">
        <v>67119010928</v>
      </c>
      <c r="C10" s="26" t="s">
        <v>87</v>
      </c>
      <c r="D10" s="27">
        <v>52377.78</v>
      </c>
      <c r="E10" s="27">
        <v>52377.78</v>
      </c>
      <c r="F10" s="45" t="s">
        <v>12</v>
      </c>
      <c r="G10" s="28">
        <v>105542091554</v>
      </c>
      <c r="H10" s="46" t="s">
        <v>48</v>
      </c>
      <c r="I10" s="29">
        <v>52377.78</v>
      </c>
      <c r="J10" s="25" t="s">
        <v>49</v>
      </c>
      <c r="K10" s="30"/>
      <c r="N10" s="31">
        <v>3248.87</v>
      </c>
      <c r="O10" s="31">
        <v>500</v>
      </c>
    </row>
    <row r="11" spans="1:15" x14ac:dyDescent="0.5">
      <c r="A11" s="25">
        <v>7</v>
      </c>
      <c r="B11" s="25">
        <v>67109027397</v>
      </c>
      <c r="C11" s="26" t="s">
        <v>88</v>
      </c>
      <c r="D11" s="27">
        <v>14346</v>
      </c>
      <c r="E11" s="27">
        <v>14364</v>
      </c>
      <c r="F11" s="45" t="s">
        <v>12</v>
      </c>
      <c r="G11" s="32" t="s">
        <v>102</v>
      </c>
      <c r="H11" s="46" t="s">
        <v>108</v>
      </c>
      <c r="I11" s="29">
        <v>14364</v>
      </c>
      <c r="J11" s="25" t="s">
        <v>13</v>
      </c>
      <c r="K11" s="30"/>
      <c r="N11" s="31">
        <v>52377.78</v>
      </c>
      <c r="O11" s="31">
        <v>1036</v>
      </c>
    </row>
    <row r="12" spans="1:15" x14ac:dyDescent="0.5">
      <c r="A12" s="25">
        <v>8</v>
      </c>
      <c r="B12" s="25">
        <v>67109112101</v>
      </c>
      <c r="C12" s="26" t="s">
        <v>89</v>
      </c>
      <c r="D12" s="27">
        <v>10000</v>
      </c>
      <c r="E12" s="27">
        <v>10000</v>
      </c>
      <c r="F12" s="45" t="s">
        <v>12</v>
      </c>
      <c r="G12" s="28" t="s">
        <v>103</v>
      </c>
      <c r="H12" s="47" t="s">
        <v>63</v>
      </c>
      <c r="I12" s="29">
        <v>10000</v>
      </c>
      <c r="J12" s="25" t="s">
        <v>13</v>
      </c>
      <c r="K12" s="30"/>
      <c r="O12" s="31">
        <v>7000</v>
      </c>
    </row>
    <row r="13" spans="1:15" x14ac:dyDescent="0.5">
      <c r="A13" s="25">
        <v>9</v>
      </c>
      <c r="B13" s="25">
        <v>67109120538</v>
      </c>
      <c r="C13" s="26" t="s">
        <v>90</v>
      </c>
      <c r="D13" s="27">
        <v>3116</v>
      </c>
      <c r="E13" s="27">
        <v>3116</v>
      </c>
      <c r="F13" s="45" t="s">
        <v>12</v>
      </c>
      <c r="G13" s="32" t="s">
        <v>104</v>
      </c>
      <c r="H13" s="47" t="s">
        <v>109</v>
      </c>
      <c r="I13" s="29">
        <v>3116</v>
      </c>
      <c r="J13" s="25" t="s">
        <v>13</v>
      </c>
      <c r="K13" s="30"/>
      <c r="O13" s="31">
        <v>9000</v>
      </c>
    </row>
    <row r="14" spans="1:15" x14ac:dyDescent="0.5">
      <c r="A14" s="25">
        <v>10</v>
      </c>
      <c r="B14" s="25">
        <v>67109121214</v>
      </c>
      <c r="C14" s="26" t="s">
        <v>91</v>
      </c>
      <c r="D14" s="27">
        <v>4590</v>
      </c>
      <c r="E14" s="27">
        <v>4590</v>
      </c>
      <c r="F14" s="45" t="s">
        <v>12</v>
      </c>
      <c r="G14" s="32" t="s">
        <v>105</v>
      </c>
      <c r="H14" s="46" t="s">
        <v>110</v>
      </c>
      <c r="I14" s="29">
        <v>4590</v>
      </c>
      <c r="J14" s="25" t="s">
        <v>13</v>
      </c>
      <c r="K14" s="30"/>
      <c r="O14" s="31">
        <v>3000</v>
      </c>
    </row>
    <row r="15" spans="1:15" x14ac:dyDescent="0.5">
      <c r="A15" s="25">
        <v>11</v>
      </c>
      <c r="B15" s="25">
        <v>67109138769</v>
      </c>
      <c r="C15" s="26" t="s">
        <v>92</v>
      </c>
      <c r="D15" s="27">
        <v>500</v>
      </c>
      <c r="E15" s="27">
        <v>500</v>
      </c>
      <c r="F15" s="45" t="s">
        <v>12</v>
      </c>
      <c r="G15" s="32" t="s">
        <v>100</v>
      </c>
      <c r="H15" s="47" t="s">
        <v>55</v>
      </c>
      <c r="I15" s="29">
        <v>500</v>
      </c>
      <c r="J15" s="25" t="s">
        <v>13</v>
      </c>
      <c r="K15" s="30"/>
      <c r="O15" s="31">
        <v>39600</v>
      </c>
    </row>
    <row r="16" spans="1:15" x14ac:dyDescent="0.5">
      <c r="A16" s="25">
        <v>12</v>
      </c>
      <c r="B16" s="25">
        <v>67109142906</v>
      </c>
      <c r="C16" s="26" t="s">
        <v>93</v>
      </c>
      <c r="D16" s="27">
        <v>1036</v>
      </c>
      <c r="E16" s="27">
        <v>1036</v>
      </c>
      <c r="F16" s="45" t="s">
        <v>12</v>
      </c>
      <c r="G16" s="28" t="s">
        <v>104</v>
      </c>
      <c r="H16" s="47" t="s">
        <v>109</v>
      </c>
      <c r="I16" s="29">
        <v>1036</v>
      </c>
      <c r="J16" s="25" t="s">
        <v>13</v>
      </c>
      <c r="K16" s="30"/>
      <c r="O16" s="31">
        <v>69084</v>
      </c>
    </row>
    <row r="17" spans="1:15" x14ac:dyDescent="0.5">
      <c r="A17" s="25">
        <v>13</v>
      </c>
      <c r="B17" s="25">
        <v>67109188894</v>
      </c>
      <c r="C17" s="26" t="s">
        <v>94</v>
      </c>
      <c r="D17" s="27">
        <v>7000</v>
      </c>
      <c r="E17" s="27">
        <v>7000</v>
      </c>
      <c r="F17" s="45" t="s">
        <v>12</v>
      </c>
      <c r="G17" s="32" t="s">
        <v>103</v>
      </c>
      <c r="H17" s="47" t="s">
        <v>63</v>
      </c>
      <c r="I17" s="29">
        <v>7000</v>
      </c>
      <c r="J17" s="25" t="s">
        <v>13</v>
      </c>
      <c r="K17" s="30"/>
      <c r="N17" s="31">
        <f>SUM(N6:N16)</f>
        <v>108213.69</v>
      </c>
      <c r="O17" s="31">
        <f>SUM(O6:O16)</f>
        <v>161290</v>
      </c>
    </row>
    <row r="18" spans="1:15" x14ac:dyDescent="0.5">
      <c r="A18" s="25">
        <v>14</v>
      </c>
      <c r="B18" s="25">
        <v>67109203962</v>
      </c>
      <c r="C18" s="26" t="s">
        <v>95</v>
      </c>
      <c r="D18" s="27">
        <v>9000</v>
      </c>
      <c r="E18" s="27">
        <v>9000</v>
      </c>
      <c r="F18" s="45" t="s">
        <v>12</v>
      </c>
      <c r="G18" s="28" t="s">
        <v>101</v>
      </c>
      <c r="H18" s="46" t="s">
        <v>15</v>
      </c>
      <c r="I18" s="29">
        <v>9000</v>
      </c>
      <c r="J18" s="25" t="s">
        <v>13</v>
      </c>
      <c r="K18" s="30"/>
    </row>
    <row r="19" spans="1:15" x14ac:dyDescent="0.5">
      <c r="A19" s="25">
        <v>15</v>
      </c>
      <c r="B19" s="25">
        <v>67109215143</v>
      </c>
      <c r="C19" s="26" t="s">
        <v>96</v>
      </c>
      <c r="D19" s="27">
        <v>3000</v>
      </c>
      <c r="E19" s="27">
        <v>3000</v>
      </c>
      <c r="F19" s="45" t="s">
        <v>12</v>
      </c>
      <c r="G19" s="32" t="s">
        <v>106</v>
      </c>
      <c r="H19" s="46" t="s">
        <v>111</v>
      </c>
      <c r="I19" s="29">
        <v>3000</v>
      </c>
      <c r="J19" s="25" t="s">
        <v>13</v>
      </c>
      <c r="K19" s="30"/>
    </row>
    <row r="20" spans="1:15" x14ac:dyDescent="0.5">
      <c r="A20" s="25">
        <v>16</v>
      </c>
      <c r="B20" s="25">
        <v>67109349129</v>
      </c>
      <c r="C20" s="26" t="s">
        <v>97</v>
      </c>
      <c r="D20" s="27">
        <v>39600</v>
      </c>
      <c r="E20" s="27">
        <v>39600</v>
      </c>
      <c r="F20" s="45" t="s">
        <v>12</v>
      </c>
      <c r="G20" s="32" t="s">
        <v>107</v>
      </c>
      <c r="H20" s="46" t="s">
        <v>112</v>
      </c>
      <c r="I20" s="29">
        <v>39600</v>
      </c>
      <c r="J20" s="25" t="s">
        <v>49</v>
      </c>
      <c r="K20" s="30"/>
    </row>
    <row r="21" spans="1:15" x14ac:dyDescent="0.5">
      <c r="A21" s="25">
        <v>17</v>
      </c>
      <c r="B21" s="25">
        <v>67109392795</v>
      </c>
      <c r="C21" s="26" t="s">
        <v>98</v>
      </c>
      <c r="D21" s="27">
        <v>69084</v>
      </c>
      <c r="E21" s="27">
        <v>69084</v>
      </c>
      <c r="F21" s="45" t="s">
        <v>12</v>
      </c>
      <c r="G21" s="32" t="s">
        <v>102</v>
      </c>
      <c r="H21" s="46" t="s">
        <v>108</v>
      </c>
      <c r="I21" s="29">
        <v>69084</v>
      </c>
      <c r="J21" s="25" t="s">
        <v>49</v>
      </c>
      <c r="K21" s="30"/>
    </row>
    <row r="22" spans="1:15" ht="22.5" thickBot="1" x14ac:dyDescent="0.55000000000000004">
      <c r="H22" s="36" t="s">
        <v>19</v>
      </c>
      <c r="I22" s="37">
        <f>SUM(I5:I21)</f>
        <v>269503.69</v>
      </c>
    </row>
    <row r="23" spans="1:15" ht="22.5" thickTop="1" x14ac:dyDescent="0.5">
      <c r="C23" s="20" t="str">
        <f>A2</f>
        <v>สรุปผลการจัดซื้อจัดจ้าง ประจำเดือน  ตุลาคม  พ.ศ. 2567</v>
      </c>
      <c r="H23" s="38"/>
    </row>
    <row r="24" spans="1:15" x14ac:dyDescent="0.5">
      <c r="C24" s="20" t="s">
        <v>20</v>
      </c>
      <c r="H24" s="38"/>
    </row>
    <row r="25" spans="1:15" x14ac:dyDescent="0.5">
      <c r="C25" s="31" t="s">
        <v>21</v>
      </c>
      <c r="D25" s="40" t="s">
        <v>24</v>
      </c>
      <c r="E25" s="41">
        <v>12</v>
      </c>
      <c r="F25" s="34" t="s">
        <v>25</v>
      </c>
      <c r="G25" s="35" t="s">
        <v>26</v>
      </c>
      <c r="H25" s="42">
        <f>O17</f>
        <v>161290</v>
      </c>
      <c r="I25" s="43" t="s">
        <v>27</v>
      </c>
    </row>
    <row r="26" spans="1:15" x14ac:dyDescent="0.5">
      <c r="C26" s="31" t="s">
        <v>22</v>
      </c>
      <c r="D26" s="40" t="s">
        <v>24</v>
      </c>
      <c r="E26" s="41">
        <v>0</v>
      </c>
      <c r="F26" s="34" t="s">
        <v>25</v>
      </c>
      <c r="G26" s="35" t="s">
        <v>26</v>
      </c>
      <c r="H26" s="42">
        <v>0</v>
      </c>
      <c r="I26" s="43" t="s">
        <v>27</v>
      </c>
    </row>
    <row r="27" spans="1:15" s="33" customFormat="1" x14ac:dyDescent="0.5">
      <c r="C27" s="31" t="s">
        <v>23</v>
      </c>
      <c r="D27" s="40" t="s">
        <v>24</v>
      </c>
      <c r="E27" s="41">
        <v>5</v>
      </c>
      <c r="F27" s="34" t="s">
        <v>25</v>
      </c>
      <c r="G27" s="35" t="s">
        <v>26</v>
      </c>
      <c r="H27" s="42">
        <f>N17</f>
        <v>108213.69</v>
      </c>
      <c r="I27" s="43" t="s">
        <v>27</v>
      </c>
      <c r="K27" s="31"/>
    </row>
    <row r="28" spans="1:15" s="33" customFormat="1" x14ac:dyDescent="0.5">
      <c r="C28" s="31"/>
      <c r="D28" s="34"/>
      <c r="E28" s="41"/>
      <c r="F28" s="34"/>
      <c r="G28" s="35"/>
      <c r="H28" s="42"/>
      <c r="I28" s="39"/>
      <c r="K28" s="31"/>
    </row>
    <row r="29" spans="1:15" s="33" customFormat="1" x14ac:dyDescent="0.5">
      <c r="C29" s="31"/>
      <c r="D29" s="34"/>
      <c r="E29" s="34"/>
      <c r="F29" s="34"/>
      <c r="G29" s="35"/>
      <c r="H29" s="38"/>
      <c r="I29" s="39"/>
      <c r="K29" s="31"/>
    </row>
    <row r="30" spans="1:15" s="33" customFormat="1" x14ac:dyDescent="0.5">
      <c r="C30" s="31"/>
      <c r="D30" s="34"/>
      <c r="E30" s="34"/>
      <c r="F30" s="34"/>
      <c r="G30" s="35"/>
      <c r="H30" s="38"/>
      <c r="I30" s="39"/>
      <c r="K30" s="31"/>
    </row>
    <row r="31" spans="1:15" s="33" customFormat="1" x14ac:dyDescent="0.5">
      <c r="C31" s="31"/>
      <c r="D31" s="34"/>
      <c r="E31" s="34"/>
      <c r="F31" s="34"/>
      <c r="G31" s="35"/>
      <c r="H31" s="38"/>
      <c r="I31" s="39"/>
      <c r="K31" s="31"/>
    </row>
    <row r="32" spans="1:15" s="33" customFormat="1" x14ac:dyDescent="0.5">
      <c r="C32" s="31"/>
      <c r="D32" s="34"/>
      <c r="E32" s="34"/>
      <c r="F32" s="34"/>
      <c r="G32" s="35"/>
      <c r="H32" s="38"/>
      <c r="I32" s="39"/>
      <c r="K32" s="31"/>
    </row>
    <row r="33" spans="1:11" s="33" customFormat="1" x14ac:dyDescent="0.5">
      <c r="C33" s="31"/>
      <c r="D33" s="34"/>
      <c r="E33" s="34"/>
      <c r="F33" s="34"/>
      <c r="G33" s="35"/>
      <c r="H33" s="38"/>
      <c r="I33" s="39"/>
      <c r="K33" s="31"/>
    </row>
    <row r="34" spans="1:11" s="33" customFormat="1" x14ac:dyDescent="0.5">
      <c r="C34" s="31"/>
      <c r="D34" s="34"/>
      <c r="E34" s="34"/>
      <c r="F34" s="34"/>
      <c r="G34" s="35"/>
      <c r="H34" s="38"/>
      <c r="I34" s="39"/>
      <c r="K34" s="31"/>
    </row>
    <row r="35" spans="1:11" s="33" customFormat="1" x14ac:dyDescent="0.5">
      <c r="C35" s="31"/>
      <c r="D35" s="34"/>
      <c r="E35" s="34"/>
      <c r="F35" s="34"/>
      <c r="G35" s="35"/>
      <c r="H35" s="38"/>
      <c r="I35" s="39"/>
      <c r="K35" s="31"/>
    </row>
    <row r="36" spans="1:11" s="33" customFormat="1" x14ac:dyDescent="0.5">
      <c r="C36" s="31"/>
      <c r="D36" s="34"/>
      <c r="E36" s="34"/>
      <c r="F36" s="34"/>
      <c r="G36" s="35"/>
      <c r="H36" s="38"/>
      <c r="I36" s="39"/>
      <c r="K36" s="31"/>
    </row>
    <row r="37" spans="1:11" s="33" customFormat="1" x14ac:dyDescent="0.5">
      <c r="C37" s="31"/>
      <c r="D37" s="34"/>
      <c r="E37" s="34"/>
      <c r="F37" s="34"/>
      <c r="G37" s="35"/>
      <c r="H37" s="38"/>
      <c r="I37" s="39"/>
      <c r="K37" s="31"/>
    </row>
    <row r="38" spans="1:11" s="33" customFormat="1" x14ac:dyDescent="0.5">
      <c r="C38" s="31"/>
      <c r="D38" s="34"/>
      <c r="E38" s="34"/>
      <c r="F38" s="34"/>
      <c r="G38" s="35"/>
      <c r="H38" s="38"/>
      <c r="I38" s="39"/>
      <c r="K38" s="31"/>
    </row>
    <row r="39" spans="1:11" s="33" customFormat="1" x14ac:dyDescent="0.5">
      <c r="C39" s="31"/>
      <c r="D39" s="34"/>
      <c r="E39" s="34"/>
      <c r="F39" s="34"/>
      <c r="G39" s="35"/>
      <c r="H39" s="38"/>
      <c r="I39" s="39"/>
      <c r="K39" s="31"/>
    </row>
    <row r="40" spans="1:11" s="33" customFormat="1" x14ac:dyDescent="0.5">
      <c r="C40" s="31"/>
      <c r="D40" s="34"/>
      <c r="E40" s="34"/>
      <c r="F40" s="34"/>
      <c r="G40" s="35"/>
      <c r="H40" s="38"/>
      <c r="I40" s="39"/>
      <c r="K40" s="31"/>
    </row>
    <row r="41" spans="1:11" s="33" customFormat="1" x14ac:dyDescent="0.5">
      <c r="C41" s="31"/>
      <c r="D41" s="34"/>
      <c r="E41" s="34"/>
      <c r="F41" s="34"/>
      <c r="G41" s="35"/>
      <c r="H41" s="38"/>
      <c r="I41" s="39"/>
      <c r="K41" s="31"/>
    </row>
    <row r="42" spans="1:11" s="33" customFormat="1" x14ac:dyDescent="0.5">
      <c r="C42" s="31"/>
      <c r="D42" s="34"/>
      <c r="E42" s="34"/>
      <c r="F42" s="34"/>
      <c r="G42" s="35"/>
      <c r="H42" s="38"/>
      <c r="I42" s="39"/>
      <c r="K42" s="31"/>
    </row>
    <row r="43" spans="1:11" s="39" customFormat="1" x14ac:dyDescent="0.5">
      <c r="A43" s="33"/>
      <c r="B43" s="33"/>
      <c r="C43" s="31"/>
      <c r="D43" s="34"/>
      <c r="E43" s="34"/>
      <c r="F43" s="34"/>
      <c r="G43" s="35"/>
      <c r="H43" s="38"/>
      <c r="J43" s="33"/>
      <c r="K43" s="31"/>
    </row>
    <row r="44" spans="1:11" s="39" customFormat="1" x14ac:dyDescent="0.5">
      <c r="A44" s="33"/>
      <c r="B44" s="33"/>
      <c r="C44" s="31"/>
      <c r="D44" s="34"/>
      <c r="E44" s="34"/>
      <c r="F44" s="34"/>
      <c r="G44" s="35"/>
      <c r="H44" s="38"/>
      <c r="J44" s="33"/>
      <c r="K44" s="31"/>
    </row>
    <row r="45" spans="1:11" s="39" customFormat="1" x14ac:dyDescent="0.5">
      <c r="A45" s="33"/>
      <c r="B45" s="33"/>
      <c r="C45" s="31"/>
      <c r="D45" s="34"/>
      <c r="E45" s="34"/>
      <c r="F45" s="34"/>
      <c r="G45" s="35"/>
      <c r="H45" s="38"/>
      <c r="J45" s="33"/>
      <c r="K45" s="31"/>
    </row>
    <row r="46" spans="1:11" s="39" customFormat="1" x14ac:dyDescent="0.5">
      <c r="A46" s="33"/>
      <c r="B46" s="33"/>
      <c r="C46" s="31"/>
      <c r="D46" s="34"/>
      <c r="E46" s="34"/>
      <c r="F46" s="34"/>
      <c r="G46" s="35"/>
      <c r="H46" s="38"/>
      <c r="J46" s="33"/>
      <c r="K46" s="31"/>
    </row>
    <row r="47" spans="1:11" s="39" customFormat="1" x14ac:dyDescent="0.5">
      <c r="A47" s="33"/>
      <c r="B47" s="33"/>
      <c r="C47" s="31"/>
      <c r="D47" s="34"/>
      <c r="E47" s="34"/>
      <c r="F47" s="34"/>
      <c r="G47" s="35"/>
      <c r="H47" s="38"/>
      <c r="J47" s="33"/>
      <c r="K47" s="31"/>
    </row>
    <row r="48" spans="1:11" s="39" customFormat="1" x14ac:dyDescent="0.5">
      <c r="A48" s="33"/>
      <c r="B48" s="33"/>
      <c r="C48" s="31"/>
      <c r="D48" s="34"/>
      <c r="E48" s="34"/>
      <c r="F48" s="34"/>
      <c r="G48" s="35"/>
      <c r="H48" s="38"/>
      <c r="J48" s="33"/>
      <c r="K48" s="31"/>
    </row>
    <row r="49" spans="1:11" s="39" customFormat="1" x14ac:dyDescent="0.5">
      <c r="A49" s="33"/>
      <c r="B49" s="33"/>
      <c r="C49" s="31"/>
      <c r="D49" s="34"/>
      <c r="E49" s="34"/>
      <c r="F49" s="34"/>
      <c r="G49" s="35"/>
      <c r="H49" s="38"/>
      <c r="J49" s="33"/>
      <c r="K49" s="31"/>
    </row>
    <row r="50" spans="1:11" s="39" customFormat="1" x14ac:dyDescent="0.5">
      <c r="A50" s="33"/>
      <c r="B50" s="33"/>
      <c r="C50" s="31"/>
      <c r="D50" s="34"/>
      <c r="E50" s="34"/>
      <c r="F50" s="34"/>
      <c r="G50" s="35"/>
      <c r="H50" s="38"/>
      <c r="J50" s="33"/>
      <c r="K50" s="31"/>
    </row>
    <row r="51" spans="1:11" s="39" customFormat="1" x14ac:dyDescent="0.5">
      <c r="A51" s="33"/>
      <c r="B51" s="33"/>
      <c r="C51" s="31"/>
      <c r="D51" s="34"/>
      <c r="E51" s="34"/>
      <c r="F51" s="34"/>
      <c r="G51" s="35"/>
      <c r="H51" s="38"/>
      <c r="J51" s="33"/>
      <c r="K51" s="31"/>
    </row>
    <row r="52" spans="1:11" s="39" customFormat="1" x14ac:dyDescent="0.5">
      <c r="A52" s="33"/>
      <c r="B52" s="33"/>
      <c r="C52" s="31"/>
      <c r="D52" s="34"/>
      <c r="E52" s="34"/>
      <c r="F52" s="34"/>
      <c r="G52" s="35"/>
      <c r="H52" s="38"/>
      <c r="J52" s="33"/>
      <c r="K52" s="31"/>
    </row>
    <row r="53" spans="1:11" s="39" customFormat="1" x14ac:dyDescent="0.5">
      <c r="A53" s="33"/>
      <c r="B53" s="33"/>
      <c r="C53" s="31"/>
      <c r="D53" s="34"/>
      <c r="E53" s="34"/>
      <c r="F53" s="34"/>
      <c r="G53" s="35"/>
      <c r="H53" s="38"/>
      <c r="J53" s="33"/>
      <c r="K53" s="31"/>
    </row>
    <row r="54" spans="1:11" s="39" customFormat="1" x14ac:dyDescent="0.5">
      <c r="A54" s="33"/>
      <c r="B54" s="33"/>
      <c r="C54" s="31"/>
      <c r="D54" s="34"/>
      <c r="E54" s="34"/>
      <c r="F54" s="34"/>
      <c r="G54" s="35"/>
      <c r="H54" s="38"/>
      <c r="J54" s="33"/>
      <c r="K54" s="31"/>
    </row>
    <row r="55" spans="1:11" s="39" customFormat="1" x14ac:dyDescent="0.5">
      <c r="A55" s="33"/>
      <c r="B55" s="33"/>
      <c r="C55" s="31"/>
      <c r="D55" s="34"/>
      <c r="E55" s="34"/>
      <c r="F55" s="34"/>
      <c r="G55" s="35"/>
      <c r="H55" s="38"/>
      <c r="J55" s="33"/>
      <c r="K55" s="31"/>
    </row>
    <row r="56" spans="1:11" s="39" customFormat="1" x14ac:dyDescent="0.5">
      <c r="A56" s="33"/>
      <c r="B56" s="33"/>
      <c r="C56" s="31"/>
      <c r="D56" s="34"/>
      <c r="E56" s="34"/>
      <c r="F56" s="34"/>
      <c r="G56" s="35"/>
      <c r="H56" s="38"/>
      <c r="J56" s="33"/>
      <c r="K56" s="31"/>
    </row>
    <row r="57" spans="1:11" s="39" customFormat="1" x14ac:dyDescent="0.5">
      <c r="A57" s="33"/>
      <c r="B57" s="33"/>
      <c r="C57" s="31"/>
      <c r="D57" s="34"/>
      <c r="E57" s="34"/>
      <c r="F57" s="34"/>
      <c r="G57" s="35"/>
      <c r="H57" s="38"/>
      <c r="J57" s="33"/>
      <c r="K57" s="31"/>
    </row>
    <row r="58" spans="1:11" s="39" customFormat="1" x14ac:dyDescent="0.5">
      <c r="A58" s="33"/>
      <c r="B58" s="33"/>
      <c r="C58" s="31"/>
      <c r="D58" s="34"/>
      <c r="E58" s="34"/>
      <c r="F58" s="34"/>
      <c r="G58" s="35"/>
      <c r="H58" s="38"/>
      <c r="J58" s="33"/>
      <c r="K58" s="31"/>
    </row>
    <row r="59" spans="1:11" s="39" customFormat="1" x14ac:dyDescent="0.5">
      <c r="A59" s="33"/>
      <c r="B59" s="33"/>
      <c r="C59" s="31"/>
      <c r="D59" s="34"/>
      <c r="E59" s="34"/>
      <c r="F59" s="34"/>
      <c r="G59" s="35"/>
      <c r="H59" s="38"/>
      <c r="J59" s="33"/>
      <c r="K59" s="31"/>
    </row>
    <row r="60" spans="1:11" s="39" customFormat="1" x14ac:dyDescent="0.5">
      <c r="A60" s="33"/>
      <c r="B60" s="33"/>
      <c r="C60" s="31"/>
      <c r="D60" s="34"/>
      <c r="E60" s="34"/>
      <c r="F60" s="34"/>
      <c r="G60" s="35"/>
      <c r="H60" s="38"/>
      <c r="J60" s="33"/>
      <c r="K60" s="31"/>
    </row>
    <row r="61" spans="1:11" s="39" customFormat="1" x14ac:dyDescent="0.5">
      <c r="A61" s="33"/>
      <c r="B61" s="33"/>
      <c r="C61" s="31"/>
      <c r="D61" s="34"/>
      <c r="E61" s="34"/>
      <c r="F61" s="34"/>
      <c r="G61" s="35"/>
      <c r="H61" s="38"/>
      <c r="J61" s="33"/>
      <c r="K61" s="31"/>
    </row>
    <row r="62" spans="1:11" s="39" customFormat="1" x14ac:dyDescent="0.5">
      <c r="A62" s="33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33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33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33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33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33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BC4B08-E8FD-4D7F-92F2-F0FCC2C53B73}">
  <sheetPr>
    <tabColor rgb="FFFFFF00"/>
  </sheetPr>
  <dimension ref="A1:K166"/>
  <sheetViews>
    <sheetView topLeftCell="A14" zoomScale="85" zoomScaleNormal="85" workbookViewId="0">
      <selection activeCell="I17" sqref="I17"/>
    </sheetView>
  </sheetViews>
  <sheetFormatPr defaultColWidth="9" defaultRowHeight="21.75" x14ac:dyDescent="0.5"/>
  <cols>
    <col min="1" max="1" width="5.125" style="69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3.375" style="34" customWidth="1"/>
    <col min="7" max="7" width="21.875" style="35" customWidth="1"/>
    <col min="8" max="8" width="21.5" style="33" customWidth="1"/>
    <col min="9" max="9" width="14.625" style="39" customWidth="1"/>
    <col min="10" max="10" width="19.5" style="33" customWidth="1"/>
    <col min="11" max="11" width="14.125" style="31" customWidth="1"/>
    <col min="12" max="12" width="1" style="31" customWidth="1"/>
    <col min="13" max="13" width="3.25" style="31" customWidth="1"/>
    <col min="14" max="16384" width="9" style="31"/>
  </cols>
  <sheetData>
    <row r="1" spans="1:11" s="20" customFormat="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s="20" customFormat="1" x14ac:dyDescent="0.5">
      <c r="A2" s="133" t="s">
        <v>901</v>
      </c>
      <c r="B2" s="133"/>
      <c r="C2" s="133"/>
      <c r="D2" s="133"/>
      <c r="E2" s="133"/>
      <c r="F2" s="133"/>
      <c r="G2" s="133"/>
      <c r="H2" s="133"/>
      <c r="I2" s="133"/>
      <c r="J2" s="133"/>
      <c r="K2" s="121"/>
    </row>
    <row r="3" spans="1:11" s="20" customFormat="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120"/>
    </row>
    <row r="4" spans="1:11" s="20" customFormat="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120"/>
    </row>
    <row r="5" spans="1:11" x14ac:dyDescent="0.5">
      <c r="A5" s="57">
        <v>1</v>
      </c>
      <c r="B5" s="57">
        <v>69029464817</v>
      </c>
      <c r="C5" s="58" t="s">
        <v>818</v>
      </c>
      <c r="D5" s="59">
        <v>14000</v>
      </c>
      <c r="E5" s="59">
        <v>14000</v>
      </c>
      <c r="F5" s="60" t="s">
        <v>12</v>
      </c>
      <c r="G5" s="61">
        <v>303558000631</v>
      </c>
      <c r="H5" s="62" t="s">
        <v>819</v>
      </c>
      <c r="I5" s="63">
        <v>14000</v>
      </c>
      <c r="J5" s="57" t="s">
        <v>692</v>
      </c>
      <c r="K5" s="122"/>
    </row>
    <row r="6" spans="1:11" x14ac:dyDescent="0.5">
      <c r="A6" s="57">
        <v>2</v>
      </c>
      <c r="B6" s="57">
        <v>69029437656</v>
      </c>
      <c r="C6" s="58" t="s">
        <v>820</v>
      </c>
      <c r="D6" s="59">
        <v>69300</v>
      </c>
      <c r="E6" s="59">
        <v>69300</v>
      </c>
      <c r="F6" s="60" t="s">
        <v>12</v>
      </c>
      <c r="G6" s="61" t="s">
        <v>821</v>
      </c>
      <c r="H6" s="62" t="s">
        <v>749</v>
      </c>
      <c r="I6" s="63">
        <v>69300</v>
      </c>
      <c r="J6" s="57" t="s">
        <v>822</v>
      </c>
      <c r="K6" s="122"/>
    </row>
    <row r="7" spans="1:11" s="65" customFormat="1" ht="87" x14ac:dyDescent="0.2">
      <c r="A7" s="57">
        <v>3</v>
      </c>
      <c r="B7" s="57">
        <v>66029436860</v>
      </c>
      <c r="C7" s="58" t="s">
        <v>823</v>
      </c>
      <c r="D7" s="59">
        <v>140000</v>
      </c>
      <c r="E7" s="59">
        <v>140000</v>
      </c>
      <c r="F7" s="60" t="s">
        <v>12</v>
      </c>
      <c r="G7" s="61">
        <v>303563004746</v>
      </c>
      <c r="H7" s="62" t="s">
        <v>824</v>
      </c>
      <c r="I7" s="63">
        <v>140000</v>
      </c>
      <c r="J7" s="57" t="s">
        <v>13</v>
      </c>
      <c r="K7" s="119"/>
    </row>
    <row r="8" spans="1:11" s="65" customFormat="1" ht="65.25" x14ac:dyDescent="0.2">
      <c r="A8" s="57">
        <v>4</v>
      </c>
      <c r="B8" s="57">
        <v>69019425852</v>
      </c>
      <c r="C8" s="58" t="s">
        <v>825</v>
      </c>
      <c r="D8" s="59">
        <v>893000</v>
      </c>
      <c r="E8" s="59">
        <v>861088.03</v>
      </c>
      <c r="F8" s="60" t="s">
        <v>826</v>
      </c>
      <c r="G8" s="61">
        <v>305561002730</v>
      </c>
      <c r="H8" s="62" t="s">
        <v>827</v>
      </c>
      <c r="I8" s="63">
        <v>859000</v>
      </c>
      <c r="J8" s="57" t="s">
        <v>692</v>
      </c>
      <c r="K8" s="119"/>
    </row>
    <row r="9" spans="1:11" ht="43.5" x14ac:dyDescent="0.5">
      <c r="A9" s="57">
        <v>5</v>
      </c>
      <c r="B9" s="57">
        <v>69029356835</v>
      </c>
      <c r="C9" s="58" t="s">
        <v>828</v>
      </c>
      <c r="D9" s="59">
        <v>28600</v>
      </c>
      <c r="E9" s="59">
        <v>28600</v>
      </c>
      <c r="F9" s="60" t="s">
        <v>12</v>
      </c>
      <c r="G9" s="61">
        <v>35544000058</v>
      </c>
      <c r="H9" s="62" t="s">
        <v>829</v>
      </c>
      <c r="I9" s="63">
        <v>28500</v>
      </c>
      <c r="J9" s="57" t="s">
        <v>13</v>
      </c>
      <c r="K9" s="119"/>
    </row>
    <row r="10" spans="1:11" x14ac:dyDescent="0.5">
      <c r="A10" s="57">
        <v>6</v>
      </c>
      <c r="B10" s="57">
        <v>69029353679</v>
      </c>
      <c r="C10" s="58" t="s">
        <v>830</v>
      </c>
      <c r="D10" s="59">
        <v>5300</v>
      </c>
      <c r="E10" s="59">
        <v>5300</v>
      </c>
      <c r="F10" s="60" t="s">
        <v>12</v>
      </c>
      <c r="G10" s="61" t="s">
        <v>101</v>
      </c>
      <c r="H10" s="62" t="s">
        <v>831</v>
      </c>
      <c r="I10" s="63">
        <v>5300</v>
      </c>
      <c r="J10" s="57" t="s">
        <v>13</v>
      </c>
      <c r="K10" s="119"/>
    </row>
    <row r="11" spans="1:11" ht="87" x14ac:dyDescent="0.5">
      <c r="A11" s="57">
        <v>7</v>
      </c>
      <c r="B11" s="57">
        <v>69029227269</v>
      </c>
      <c r="C11" s="58" t="s">
        <v>832</v>
      </c>
      <c r="D11" s="59">
        <v>1760</v>
      </c>
      <c r="E11" s="59">
        <v>1760</v>
      </c>
      <c r="F11" s="60" t="s">
        <v>12</v>
      </c>
      <c r="G11" s="61" t="s">
        <v>147</v>
      </c>
      <c r="H11" s="62" t="s">
        <v>40</v>
      </c>
      <c r="I11" s="63">
        <v>1760</v>
      </c>
      <c r="J11" s="57" t="s">
        <v>13</v>
      </c>
      <c r="K11" s="119"/>
    </row>
    <row r="12" spans="1:11" ht="43.5" x14ac:dyDescent="0.5">
      <c r="A12" s="57">
        <v>8</v>
      </c>
      <c r="B12" s="57">
        <v>69029223851</v>
      </c>
      <c r="C12" s="58" t="s">
        <v>833</v>
      </c>
      <c r="D12" s="59">
        <v>29000</v>
      </c>
      <c r="E12" s="59">
        <v>29000</v>
      </c>
      <c r="F12" s="60" t="s">
        <v>12</v>
      </c>
      <c r="G12" s="61" t="s">
        <v>834</v>
      </c>
      <c r="H12" s="62" t="s">
        <v>14</v>
      </c>
      <c r="I12" s="63">
        <v>29000</v>
      </c>
      <c r="J12" s="57" t="s">
        <v>13</v>
      </c>
      <c r="K12" s="119"/>
    </row>
    <row r="13" spans="1:11" s="65" customFormat="1" x14ac:dyDescent="0.2">
      <c r="A13" s="57">
        <v>9</v>
      </c>
      <c r="B13" s="57">
        <v>69029047022</v>
      </c>
      <c r="C13" s="58" t="s">
        <v>701</v>
      </c>
      <c r="D13" s="59">
        <v>10280</v>
      </c>
      <c r="E13" s="59">
        <v>10280</v>
      </c>
      <c r="F13" s="60" t="s">
        <v>12</v>
      </c>
      <c r="G13" s="61" t="s">
        <v>835</v>
      </c>
      <c r="H13" s="63" t="s">
        <v>445</v>
      </c>
      <c r="I13" s="74">
        <v>10280</v>
      </c>
      <c r="J13" s="57" t="s">
        <v>13</v>
      </c>
      <c r="K13" s="119"/>
    </row>
    <row r="14" spans="1:11" s="65" customFormat="1" ht="87" x14ac:dyDescent="0.2">
      <c r="A14" s="57">
        <v>10</v>
      </c>
      <c r="B14" s="57">
        <v>69029031051</v>
      </c>
      <c r="C14" s="58" t="s">
        <v>836</v>
      </c>
      <c r="D14" s="59">
        <v>620</v>
      </c>
      <c r="E14" s="59">
        <v>620</v>
      </c>
      <c r="F14" s="60" t="s">
        <v>12</v>
      </c>
      <c r="G14" s="61" t="s">
        <v>837</v>
      </c>
      <c r="H14" s="62" t="s">
        <v>838</v>
      </c>
      <c r="I14" s="63">
        <v>620</v>
      </c>
      <c r="J14" s="57" t="s">
        <v>13</v>
      </c>
      <c r="K14" s="119"/>
    </row>
    <row r="15" spans="1:11" ht="43.5" x14ac:dyDescent="0.5">
      <c r="A15" s="57">
        <v>11</v>
      </c>
      <c r="B15" s="57">
        <v>69029034809</v>
      </c>
      <c r="C15" s="58" t="s">
        <v>839</v>
      </c>
      <c r="D15" s="59">
        <v>21500</v>
      </c>
      <c r="E15" s="59">
        <v>21500</v>
      </c>
      <c r="F15" s="63" t="s">
        <v>12</v>
      </c>
      <c r="G15" s="61">
        <v>303542001551</v>
      </c>
      <c r="H15" s="82" t="s">
        <v>840</v>
      </c>
      <c r="I15" s="63">
        <v>20400</v>
      </c>
      <c r="J15" s="57" t="s">
        <v>13</v>
      </c>
      <c r="K15" s="119"/>
    </row>
    <row r="16" spans="1:11" ht="22.5" thickBot="1" x14ac:dyDescent="0.55000000000000004">
      <c r="A16" s="68"/>
      <c r="B16" s="68"/>
      <c r="C16" s="6"/>
      <c r="D16" s="7"/>
      <c r="E16" s="7"/>
      <c r="F16" s="7"/>
      <c r="G16" s="9"/>
      <c r="H16" s="10" t="s">
        <v>19</v>
      </c>
      <c r="I16" s="75">
        <f>SUM(I5:I15)</f>
        <v>1178160</v>
      </c>
      <c r="J16" s="68"/>
      <c r="K16" s="81"/>
    </row>
    <row r="17" spans="1:11" s="65" customFormat="1" ht="22.5" thickTop="1" x14ac:dyDescent="0.5">
      <c r="A17" s="68"/>
      <c r="B17" s="68"/>
      <c r="C17" s="1" t="str">
        <f>A2</f>
        <v>สรุปผลการจัดซื้อจัดจ้าง ประจำเดือน  กุมภาพันธ์  พ.ศ. 2569</v>
      </c>
      <c r="D17" s="7"/>
      <c r="E17" s="7"/>
      <c r="F17" s="7"/>
      <c r="G17" s="9"/>
      <c r="H17" s="12"/>
      <c r="I17" s="13" t="s">
        <v>910</v>
      </c>
      <c r="J17" s="68"/>
      <c r="K17" s="81"/>
    </row>
    <row r="18" spans="1:11" s="65" customFormat="1" x14ac:dyDescent="0.5">
      <c r="A18" s="68"/>
      <c r="B18" s="68"/>
      <c r="C18" s="1" t="s">
        <v>20</v>
      </c>
      <c r="D18" s="7"/>
      <c r="E18" s="7"/>
      <c r="F18" s="7"/>
      <c r="G18" s="9"/>
      <c r="H18" s="12"/>
      <c r="I18" s="13"/>
      <c r="J18" s="68"/>
      <c r="K18" s="81"/>
    </row>
    <row r="19" spans="1:11" x14ac:dyDescent="0.5">
      <c r="A19" s="68"/>
      <c r="B19" s="68"/>
      <c r="C19" s="6" t="s">
        <v>21</v>
      </c>
      <c r="D19" s="14" t="s">
        <v>24</v>
      </c>
      <c r="E19" s="15">
        <v>6</v>
      </c>
      <c r="F19" s="7" t="s">
        <v>25</v>
      </c>
      <c r="G19" s="9" t="s">
        <v>26</v>
      </c>
      <c r="H19" s="16">
        <v>230980</v>
      </c>
      <c r="I19" s="17" t="s">
        <v>27</v>
      </c>
      <c r="J19" s="68"/>
      <c r="K19" s="81"/>
    </row>
    <row r="20" spans="1:11" s="65" customFormat="1" x14ac:dyDescent="0.5">
      <c r="A20" s="68"/>
      <c r="B20" s="68"/>
      <c r="C20" s="6" t="s">
        <v>22</v>
      </c>
      <c r="D20" s="14" t="s">
        <v>24</v>
      </c>
      <c r="E20" s="71">
        <v>1</v>
      </c>
      <c r="F20" s="7" t="s">
        <v>25</v>
      </c>
      <c r="G20" s="9" t="s">
        <v>26</v>
      </c>
      <c r="H20" s="70">
        <v>859000</v>
      </c>
      <c r="I20" s="17" t="s">
        <v>27</v>
      </c>
      <c r="J20" s="68"/>
      <c r="K20" s="81"/>
    </row>
    <row r="21" spans="1:11" s="65" customFormat="1" x14ac:dyDescent="0.5">
      <c r="A21" s="68"/>
      <c r="B21" s="68"/>
      <c r="C21" s="6" t="s">
        <v>23</v>
      </c>
      <c r="D21" s="14" t="s">
        <v>24</v>
      </c>
      <c r="E21" s="15">
        <v>4</v>
      </c>
      <c r="F21" s="7" t="s">
        <v>25</v>
      </c>
      <c r="G21" s="9" t="s">
        <v>26</v>
      </c>
      <c r="H21" s="16">
        <v>88180</v>
      </c>
      <c r="I21" s="17" t="s">
        <v>27</v>
      </c>
      <c r="J21" s="68"/>
      <c r="K21" s="81"/>
    </row>
    <row r="22" spans="1:11" s="65" customFormat="1" x14ac:dyDescent="0.2">
      <c r="A22" s="68"/>
      <c r="B22" s="68"/>
      <c r="J22" s="68"/>
      <c r="K22" s="81"/>
    </row>
    <row r="23" spans="1:11" s="65" customFormat="1" x14ac:dyDescent="0.2">
      <c r="A23" s="68"/>
      <c r="J23" s="68"/>
      <c r="K23" s="81"/>
    </row>
    <row r="24" spans="1:11" s="65" customFormat="1" x14ac:dyDescent="0.2">
      <c r="A24" s="68"/>
      <c r="J24" s="68"/>
      <c r="K24" s="81"/>
    </row>
    <row r="25" spans="1:11" s="65" customFormat="1" x14ac:dyDescent="0.2">
      <c r="A25" s="68"/>
      <c r="J25" s="68"/>
      <c r="K25" s="81"/>
    </row>
    <row r="26" spans="1:11" s="65" customFormat="1" x14ac:dyDescent="0.5">
      <c r="A26" s="68"/>
      <c r="B26" s="68"/>
      <c r="C26" s="31"/>
      <c r="D26" s="34"/>
      <c r="E26" s="41"/>
      <c r="F26" s="34"/>
      <c r="G26" s="35"/>
      <c r="H26" s="42"/>
      <c r="I26" s="39"/>
      <c r="J26" s="68"/>
      <c r="K26" s="81"/>
    </row>
    <row r="27" spans="1:11" s="65" customFormat="1" x14ac:dyDescent="0.5">
      <c r="A27" s="68"/>
      <c r="B27" s="68"/>
      <c r="C27" s="31"/>
      <c r="D27" s="34"/>
      <c r="E27" s="34"/>
      <c r="F27" s="34"/>
      <c r="G27" s="35"/>
      <c r="H27" s="38"/>
      <c r="I27" s="39"/>
      <c r="J27" s="68"/>
      <c r="K27" s="81"/>
    </row>
    <row r="28" spans="1:11" x14ac:dyDescent="0.5">
      <c r="A28" s="68"/>
      <c r="B28" s="68"/>
      <c r="C28" s="76"/>
      <c r="D28" s="77"/>
      <c r="E28" s="77"/>
      <c r="F28" s="78"/>
      <c r="G28" s="79"/>
      <c r="H28" s="80"/>
      <c r="I28" s="78"/>
      <c r="J28" s="68"/>
      <c r="K28" s="81"/>
    </row>
    <row r="29" spans="1:11" s="65" customFormat="1" x14ac:dyDescent="0.2">
      <c r="A29" s="68"/>
      <c r="B29" s="68"/>
      <c r="C29" s="76"/>
      <c r="D29" s="77"/>
      <c r="E29" s="77"/>
      <c r="F29" s="78"/>
      <c r="G29" s="79"/>
      <c r="H29" s="80"/>
      <c r="I29" s="78"/>
      <c r="J29" s="68"/>
      <c r="K29" s="81"/>
    </row>
    <row r="30" spans="1:11" s="65" customFormat="1" x14ac:dyDescent="0.2">
      <c r="A30" s="68"/>
      <c r="B30" s="68"/>
      <c r="C30" s="76"/>
      <c r="D30" s="77"/>
      <c r="E30" s="77"/>
      <c r="F30" s="78"/>
      <c r="G30" s="79"/>
      <c r="H30" s="80"/>
      <c r="I30" s="78"/>
      <c r="J30" s="68"/>
      <c r="K30" s="81"/>
    </row>
    <row r="31" spans="1:11" s="65" customFormat="1" x14ac:dyDescent="0.2">
      <c r="A31" s="68"/>
      <c r="B31" s="68"/>
      <c r="C31" s="76"/>
      <c r="D31" s="77"/>
      <c r="E31" s="77"/>
      <c r="F31" s="78"/>
      <c r="G31" s="79"/>
      <c r="H31" s="80"/>
      <c r="I31" s="78"/>
      <c r="J31" s="68"/>
      <c r="K31" s="81"/>
    </row>
    <row r="32" spans="1:11" x14ac:dyDescent="0.5">
      <c r="A32" s="68"/>
      <c r="B32" s="68"/>
      <c r="C32" s="76"/>
      <c r="D32" s="77"/>
      <c r="E32" s="77"/>
      <c r="F32" s="78"/>
      <c r="G32" s="79"/>
      <c r="H32" s="80"/>
      <c r="I32" s="78"/>
      <c r="J32" s="68"/>
      <c r="K32" s="81"/>
    </row>
    <row r="33" spans="1:11" s="65" customFormat="1" x14ac:dyDescent="0.2">
      <c r="A33" s="68"/>
      <c r="B33" s="68"/>
      <c r="C33" s="76"/>
      <c r="D33" s="77"/>
      <c r="E33" s="77"/>
      <c r="F33" s="78"/>
      <c r="G33" s="79"/>
      <c r="H33" s="80"/>
      <c r="I33" s="78"/>
      <c r="J33" s="68"/>
      <c r="K33" s="81"/>
    </row>
    <row r="34" spans="1:11" s="65" customFormat="1" x14ac:dyDescent="0.2">
      <c r="A34" s="68"/>
      <c r="B34" s="68"/>
      <c r="C34" s="76"/>
      <c r="D34" s="77"/>
      <c r="E34" s="77"/>
      <c r="F34" s="78"/>
      <c r="G34" s="79"/>
      <c r="H34" s="80"/>
      <c r="I34" s="78"/>
      <c r="J34" s="68"/>
      <c r="K34" s="81"/>
    </row>
    <row r="35" spans="1:11" s="65" customFormat="1" x14ac:dyDescent="0.2">
      <c r="A35" s="68"/>
      <c r="B35" s="68"/>
      <c r="C35" s="76"/>
      <c r="D35" s="77"/>
      <c r="E35" s="77"/>
      <c r="F35" s="78"/>
      <c r="G35" s="79"/>
      <c r="H35" s="80"/>
      <c r="I35" s="78"/>
      <c r="J35" s="68"/>
      <c r="K35" s="81"/>
    </row>
    <row r="36" spans="1:11" s="65" customFormat="1" x14ac:dyDescent="0.2">
      <c r="A36" s="68"/>
      <c r="B36" s="68"/>
      <c r="C36" s="76"/>
      <c r="D36" s="77"/>
      <c r="E36" s="77"/>
      <c r="F36" s="78"/>
      <c r="G36" s="79"/>
      <c r="H36" s="80"/>
      <c r="I36" s="78"/>
      <c r="J36" s="68"/>
      <c r="K36" s="81"/>
    </row>
    <row r="37" spans="1:11" s="65" customFormat="1" x14ac:dyDescent="0.2">
      <c r="A37" s="68"/>
      <c r="B37" s="68"/>
      <c r="C37" s="76"/>
      <c r="D37" s="77"/>
      <c r="E37" s="77"/>
      <c r="F37" s="78"/>
      <c r="G37" s="79"/>
      <c r="H37" s="80"/>
      <c r="I37" s="78"/>
      <c r="J37" s="68"/>
      <c r="K37" s="81"/>
    </row>
    <row r="38" spans="1:11" s="65" customFormat="1" x14ac:dyDescent="0.2">
      <c r="A38" s="68"/>
      <c r="B38" s="68"/>
      <c r="C38" s="76"/>
      <c r="D38" s="77"/>
      <c r="E38" s="77"/>
      <c r="F38" s="78"/>
      <c r="G38" s="79"/>
      <c r="H38" s="80"/>
      <c r="I38" s="78"/>
      <c r="J38" s="68"/>
      <c r="K38" s="81"/>
    </row>
    <row r="39" spans="1:11" s="65" customFormat="1" x14ac:dyDescent="0.2">
      <c r="A39" s="68"/>
      <c r="B39" s="68"/>
      <c r="J39" s="68"/>
      <c r="K39" s="81"/>
    </row>
    <row r="40" spans="1:11" x14ac:dyDescent="0.5">
      <c r="A40" s="68"/>
      <c r="B40" s="8"/>
      <c r="J40" s="8"/>
      <c r="K40" s="6"/>
    </row>
    <row r="41" spans="1:11" x14ac:dyDescent="0.5">
      <c r="A41" s="68"/>
      <c r="B41" s="8"/>
      <c r="J41" s="8"/>
      <c r="K41" s="6"/>
    </row>
    <row r="42" spans="1:11" x14ac:dyDescent="0.5">
      <c r="A42" s="68"/>
      <c r="B42" s="8"/>
      <c r="J42" s="8"/>
      <c r="K42" s="6"/>
    </row>
    <row r="43" spans="1:11" x14ac:dyDescent="0.5">
      <c r="A43" s="68"/>
      <c r="B43" s="8"/>
      <c r="J43" s="8"/>
      <c r="K43" s="6"/>
    </row>
    <row r="44" spans="1:11" x14ac:dyDescent="0.5">
      <c r="A44" s="68"/>
      <c r="B44" s="8"/>
      <c r="J44" s="8"/>
      <c r="K44" s="6"/>
    </row>
    <row r="45" spans="1:11" s="33" customFormat="1" x14ac:dyDescent="0.5">
      <c r="A45" s="68"/>
      <c r="B45" s="8"/>
      <c r="J45" s="8"/>
      <c r="K45" s="6"/>
    </row>
    <row r="46" spans="1:11" s="33" customFormat="1" x14ac:dyDescent="0.5">
      <c r="A46" s="69"/>
      <c r="K46" s="31"/>
    </row>
    <row r="47" spans="1:11" s="33" customFormat="1" x14ac:dyDescent="0.5">
      <c r="A47" s="69"/>
      <c r="K47" s="31"/>
    </row>
    <row r="48" spans="1:11" s="33" customFormat="1" x14ac:dyDescent="0.5">
      <c r="A48" s="69"/>
      <c r="C48" s="31"/>
      <c r="D48" s="34"/>
      <c r="E48" s="34"/>
      <c r="F48" s="34"/>
      <c r="G48" s="35"/>
      <c r="H48" s="38"/>
      <c r="I48" s="39"/>
      <c r="K48" s="31"/>
    </row>
    <row r="49" spans="1:11" s="33" customFormat="1" x14ac:dyDescent="0.5">
      <c r="A49" s="69"/>
      <c r="C49" s="31"/>
      <c r="D49" s="34"/>
      <c r="E49" s="34"/>
      <c r="F49" s="34"/>
      <c r="G49" s="35"/>
      <c r="H49" s="38"/>
      <c r="I49" s="39"/>
      <c r="K49" s="31"/>
    </row>
    <row r="50" spans="1:11" s="33" customFormat="1" x14ac:dyDescent="0.5">
      <c r="A50" s="69"/>
      <c r="C50" s="31"/>
      <c r="D50" s="34"/>
      <c r="E50" s="34"/>
      <c r="F50" s="34"/>
      <c r="G50" s="35"/>
      <c r="H50" s="38"/>
      <c r="I50" s="39"/>
      <c r="K50" s="31"/>
    </row>
    <row r="51" spans="1:11" s="33" customFormat="1" x14ac:dyDescent="0.5">
      <c r="A51" s="69"/>
      <c r="C51" s="31"/>
      <c r="D51" s="34"/>
      <c r="E51" s="34"/>
      <c r="F51" s="34"/>
      <c r="G51" s="35"/>
      <c r="H51" s="38"/>
      <c r="I51" s="39"/>
      <c r="K51" s="31"/>
    </row>
    <row r="52" spans="1:11" s="33" customFormat="1" x14ac:dyDescent="0.5">
      <c r="A52" s="69"/>
      <c r="C52" s="31"/>
      <c r="D52" s="34"/>
      <c r="E52" s="34"/>
      <c r="F52" s="34"/>
      <c r="G52" s="35"/>
      <c r="H52" s="38"/>
      <c r="I52" s="39"/>
      <c r="K52" s="31"/>
    </row>
    <row r="53" spans="1:11" s="33" customFormat="1" x14ac:dyDescent="0.5">
      <c r="A53" s="69"/>
      <c r="C53" s="31"/>
      <c r="D53" s="34"/>
      <c r="E53" s="34"/>
      <c r="F53" s="34"/>
      <c r="G53" s="35"/>
      <c r="H53" s="38"/>
      <c r="I53" s="39"/>
      <c r="K53" s="31"/>
    </row>
    <row r="54" spans="1:11" s="33" customFormat="1" x14ac:dyDescent="0.5">
      <c r="A54" s="69"/>
      <c r="C54" s="31"/>
      <c r="D54" s="34"/>
      <c r="E54" s="34"/>
      <c r="F54" s="34"/>
      <c r="G54" s="35"/>
      <c r="H54" s="38"/>
      <c r="I54" s="39"/>
      <c r="K54" s="31"/>
    </row>
    <row r="55" spans="1:11" s="33" customFormat="1" x14ac:dyDescent="0.5">
      <c r="A55" s="69"/>
      <c r="C55" s="31"/>
      <c r="D55" s="34"/>
      <c r="E55" s="34"/>
      <c r="F55" s="34"/>
      <c r="G55" s="35"/>
      <c r="H55" s="38"/>
      <c r="I55" s="39"/>
      <c r="K55" s="31"/>
    </row>
    <row r="56" spans="1:11" s="33" customFormat="1" x14ac:dyDescent="0.5">
      <c r="A56" s="69"/>
      <c r="C56" s="31"/>
      <c r="D56" s="34"/>
      <c r="E56" s="34"/>
      <c r="F56" s="34"/>
      <c r="G56" s="35"/>
      <c r="H56" s="38"/>
      <c r="I56" s="39"/>
      <c r="K56" s="31"/>
    </row>
    <row r="57" spans="1:11" s="33" customFormat="1" x14ac:dyDescent="0.5">
      <c r="A57" s="69"/>
      <c r="C57" s="31"/>
      <c r="D57" s="34"/>
      <c r="E57" s="34"/>
      <c r="F57" s="34"/>
      <c r="G57" s="35"/>
      <c r="H57" s="38"/>
      <c r="I57" s="39"/>
      <c r="K57" s="31"/>
    </row>
    <row r="58" spans="1:11" s="33" customFormat="1" x14ac:dyDescent="0.5">
      <c r="A58" s="69"/>
      <c r="C58" s="31"/>
      <c r="D58" s="34"/>
      <c r="E58" s="34"/>
      <c r="F58" s="34"/>
      <c r="G58" s="35"/>
      <c r="H58" s="38"/>
      <c r="I58" s="39"/>
      <c r="K58" s="31"/>
    </row>
    <row r="59" spans="1:11" s="33" customFormat="1" x14ac:dyDescent="0.5">
      <c r="A59" s="69"/>
      <c r="C59" s="31"/>
      <c r="D59" s="34"/>
      <c r="E59" s="34"/>
      <c r="F59" s="34"/>
      <c r="G59" s="35"/>
      <c r="H59" s="38"/>
      <c r="I59" s="39"/>
      <c r="K59" s="31"/>
    </row>
    <row r="60" spans="1:11" s="33" customFormat="1" x14ac:dyDescent="0.5">
      <c r="A60" s="69"/>
      <c r="C60" s="31"/>
      <c r="D60" s="34"/>
      <c r="E60" s="34"/>
      <c r="F60" s="34"/>
      <c r="G60" s="35"/>
      <c r="H60" s="38"/>
      <c r="I60" s="39"/>
      <c r="K60" s="31"/>
    </row>
    <row r="61" spans="1:11" s="39" customFormat="1" x14ac:dyDescent="0.5">
      <c r="A61" s="69"/>
      <c r="B61" s="33"/>
      <c r="C61" s="31"/>
      <c r="D61" s="34"/>
      <c r="E61" s="34"/>
      <c r="F61" s="34"/>
      <c r="G61" s="35"/>
      <c r="H61" s="38"/>
      <c r="J61" s="33"/>
      <c r="K61" s="31"/>
    </row>
    <row r="62" spans="1:11" s="39" customFormat="1" x14ac:dyDescent="0.5">
      <c r="A62" s="69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69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69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69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69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69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69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69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69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69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69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69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69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69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69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69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69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69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69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69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69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69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69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69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69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69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69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69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69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69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69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69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69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69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69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69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69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69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69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69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69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69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69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69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69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69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69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69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69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69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69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69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69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69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69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69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69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69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69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69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69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69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69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69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69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69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69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69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69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69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69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69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69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69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69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69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69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69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69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69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69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69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69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69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69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69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69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69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69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69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69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69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69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69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69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69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69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69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69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69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69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69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69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69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69"/>
      <c r="B166" s="33"/>
      <c r="C166" s="31"/>
      <c r="D166" s="34"/>
      <c r="E166" s="34"/>
      <c r="F166" s="34"/>
      <c r="G166" s="35"/>
      <c r="H166" s="38"/>
      <c r="J166" s="33"/>
      <c r="K166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7" type="noConversion"/>
  <pageMargins left="0.23622047244094491" right="0.23622047244094491" top="0.74803149606299213" bottom="0" header="0.31496062992125984" footer="0.31496062992125984"/>
  <pageSetup paperSize="9" scale="70" orientation="landscape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18AC-4950-4208-8AAD-706AEFA64A5A}">
  <sheetPr>
    <tabColor rgb="FFFFFF00"/>
  </sheetPr>
  <dimension ref="A1:K169"/>
  <sheetViews>
    <sheetView topLeftCell="C3" zoomScale="87" zoomScaleNormal="87" workbookViewId="0">
      <selection activeCell="D53" sqref="D53"/>
    </sheetView>
  </sheetViews>
  <sheetFormatPr defaultColWidth="9" defaultRowHeight="21.75" x14ac:dyDescent="0.5"/>
  <cols>
    <col min="1" max="1" width="5.125" style="69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3.375" style="34" customWidth="1"/>
    <col min="7" max="7" width="21.875" style="35" customWidth="1"/>
    <col min="8" max="8" width="21.5" style="33" customWidth="1"/>
    <col min="9" max="9" width="14.625" style="39" customWidth="1"/>
    <col min="10" max="10" width="19.5" style="33" customWidth="1"/>
    <col min="11" max="11" width="14.125" style="31" customWidth="1"/>
    <col min="12" max="12" width="1" style="31" customWidth="1"/>
    <col min="13" max="13" width="3.25" style="31" customWidth="1"/>
    <col min="14" max="16384" width="9" style="31"/>
  </cols>
  <sheetData>
    <row r="1" spans="1:11" s="20" customFormat="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s="20" customFormat="1" x14ac:dyDescent="0.5">
      <c r="A2" s="133" t="s">
        <v>817</v>
      </c>
      <c r="B2" s="133"/>
      <c r="C2" s="133"/>
      <c r="D2" s="133"/>
      <c r="E2" s="133"/>
      <c r="F2" s="133"/>
      <c r="G2" s="133"/>
      <c r="H2" s="133"/>
      <c r="I2" s="133"/>
      <c r="J2" s="133"/>
      <c r="K2" s="1"/>
    </row>
    <row r="3" spans="1:11" s="20" customFormat="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53" t="s">
        <v>1</v>
      </c>
    </row>
    <row r="4" spans="1:11" s="20" customFormat="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56" t="s">
        <v>59</v>
      </c>
    </row>
    <row r="5" spans="1:11" x14ac:dyDescent="0.5">
      <c r="A5" s="57">
        <v>1</v>
      </c>
      <c r="B5" s="2">
        <v>68129373641</v>
      </c>
      <c r="C5" s="3" t="s">
        <v>762</v>
      </c>
      <c r="D5" s="4">
        <v>18500</v>
      </c>
      <c r="E5" s="4">
        <v>18500</v>
      </c>
      <c r="F5" s="50" t="s">
        <v>12</v>
      </c>
      <c r="G5" s="18">
        <v>303548000077</v>
      </c>
      <c r="H5" s="51" t="s">
        <v>763</v>
      </c>
      <c r="I5" s="5">
        <v>18500</v>
      </c>
      <c r="J5" s="2" t="s">
        <v>13</v>
      </c>
      <c r="K5" s="19"/>
    </row>
    <row r="6" spans="1:11" ht="43.5" x14ac:dyDescent="0.5">
      <c r="A6" s="57">
        <v>2</v>
      </c>
      <c r="B6" s="2">
        <v>68129382685</v>
      </c>
      <c r="C6" s="72" t="s">
        <v>764</v>
      </c>
      <c r="D6" s="4">
        <v>9325</v>
      </c>
      <c r="E6" s="4">
        <v>9325</v>
      </c>
      <c r="F6" s="50" t="s">
        <v>12</v>
      </c>
      <c r="G6" s="18">
        <v>30354800077</v>
      </c>
      <c r="H6" s="51" t="s">
        <v>763</v>
      </c>
      <c r="I6" s="5">
        <v>9325</v>
      </c>
      <c r="J6" s="2" t="s">
        <v>13</v>
      </c>
      <c r="K6" s="19"/>
    </row>
    <row r="7" spans="1:11" s="65" customFormat="1" ht="43.5" x14ac:dyDescent="0.5">
      <c r="A7" s="57">
        <v>3</v>
      </c>
      <c r="B7" s="57">
        <v>68129372157</v>
      </c>
      <c r="C7" s="58" t="s">
        <v>765</v>
      </c>
      <c r="D7" s="59">
        <v>8250</v>
      </c>
      <c r="E7" s="59">
        <v>8250</v>
      </c>
      <c r="F7" s="60" t="s">
        <v>12</v>
      </c>
      <c r="G7" s="18">
        <v>305547001021</v>
      </c>
      <c r="H7" s="66" t="s">
        <v>717</v>
      </c>
      <c r="I7" s="63">
        <v>8250</v>
      </c>
      <c r="J7" s="57" t="s">
        <v>13</v>
      </c>
      <c r="K7" s="64"/>
    </row>
    <row r="8" spans="1:11" s="65" customFormat="1" x14ac:dyDescent="0.2">
      <c r="A8" s="57">
        <v>4</v>
      </c>
      <c r="B8" s="57">
        <v>68129458031</v>
      </c>
      <c r="C8" s="58" t="s">
        <v>531</v>
      </c>
      <c r="D8" s="59">
        <v>46840</v>
      </c>
      <c r="E8" s="59">
        <v>46840</v>
      </c>
      <c r="F8" s="60" t="s">
        <v>12</v>
      </c>
      <c r="G8" s="61">
        <v>303548000077</v>
      </c>
      <c r="H8" s="62" t="s">
        <v>763</v>
      </c>
      <c r="I8" s="63">
        <v>46840</v>
      </c>
      <c r="J8" s="57" t="s">
        <v>13</v>
      </c>
      <c r="K8" s="64"/>
    </row>
    <row r="9" spans="1:11" ht="43.5" x14ac:dyDescent="0.5">
      <c r="A9" s="57">
        <v>5</v>
      </c>
      <c r="B9" s="57">
        <v>68129472007</v>
      </c>
      <c r="C9" s="58" t="s">
        <v>766</v>
      </c>
      <c r="D9" s="59">
        <v>5347.86</v>
      </c>
      <c r="E9" s="59">
        <v>5347.86</v>
      </c>
      <c r="F9" s="60" t="s">
        <v>12</v>
      </c>
      <c r="G9" s="61">
        <v>305561003442</v>
      </c>
      <c r="H9" s="62" t="s">
        <v>645</v>
      </c>
      <c r="I9" s="63">
        <v>5347.86</v>
      </c>
      <c r="J9" s="57" t="s">
        <v>13</v>
      </c>
      <c r="K9" s="64"/>
    </row>
    <row r="10" spans="1:11" x14ac:dyDescent="0.5">
      <c r="A10" s="57">
        <v>6</v>
      </c>
      <c r="B10" s="57">
        <v>68129479377</v>
      </c>
      <c r="C10" s="58" t="s">
        <v>767</v>
      </c>
      <c r="D10" s="59">
        <v>38300</v>
      </c>
      <c r="E10" s="59">
        <v>38300</v>
      </c>
      <c r="F10" s="60" t="s">
        <v>12</v>
      </c>
      <c r="G10" s="61" t="s">
        <v>451</v>
      </c>
      <c r="H10" s="62" t="s">
        <v>55</v>
      </c>
      <c r="I10" s="63">
        <v>38300</v>
      </c>
      <c r="J10" s="57" t="s">
        <v>13</v>
      </c>
      <c r="K10" s="64"/>
    </row>
    <row r="11" spans="1:11" ht="43.5" x14ac:dyDescent="0.5">
      <c r="A11" s="57">
        <v>7</v>
      </c>
      <c r="B11" s="57">
        <v>69019008811</v>
      </c>
      <c r="C11" s="58" t="s">
        <v>768</v>
      </c>
      <c r="D11" s="59">
        <v>2446.2399999999998</v>
      </c>
      <c r="E11" s="59">
        <v>2446.2399999999998</v>
      </c>
      <c r="F11" s="60" t="s">
        <v>12</v>
      </c>
      <c r="G11" s="61">
        <v>105542091554</v>
      </c>
      <c r="H11" s="62" t="s">
        <v>769</v>
      </c>
      <c r="I11" s="63">
        <v>2446.2399999999998</v>
      </c>
      <c r="J11" s="57" t="s">
        <v>49</v>
      </c>
      <c r="K11" s="64"/>
    </row>
    <row r="12" spans="1:11" ht="43.5" x14ac:dyDescent="0.5">
      <c r="A12" s="57">
        <v>8</v>
      </c>
      <c r="B12" s="57">
        <v>69019015761</v>
      </c>
      <c r="C12" s="58" t="s">
        <v>770</v>
      </c>
      <c r="D12" s="59">
        <v>12558</v>
      </c>
      <c r="E12" s="59">
        <v>12558</v>
      </c>
      <c r="F12" s="60" t="s">
        <v>12</v>
      </c>
      <c r="G12" s="61">
        <v>303548000077</v>
      </c>
      <c r="H12" s="62" t="s">
        <v>763</v>
      </c>
      <c r="I12" s="63">
        <v>12558</v>
      </c>
      <c r="J12" s="57" t="s">
        <v>13</v>
      </c>
      <c r="K12" s="64"/>
    </row>
    <row r="13" spans="1:11" s="65" customFormat="1" ht="43.5" x14ac:dyDescent="0.2">
      <c r="A13" s="57">
        <v>9</v>
      </c>
      <c r="B13" s="57">
        <v>68129556742</v>
      </c>
      <c r="C13" s="58" t="s">
        <v>771</v>
      </c>
      <c r="D13" s="59">
        <v>2800</v>
      </c>
      <c r="E13" s="59">
        <v>2800</v>
      </c>
      <c r="F13" s="60" t="s">
        <v>12</v>
      </c>
      <c r="G13" s="61">
        <v>303548000077</v>
      </c>
      <c r="H13" s="66" t="s">
        <v>763</v>
      </c>
      <c r="I13" s="63">
        <v>2800</v>
      </c>
      <c r="J13" s="57" t="s">
        <v>13</v>
      </c>
      <c r="K13" s="64"/>
    </row>
    <row r="14" spans="1:11" s="65" customFormat="1" ht="43.5" x14ac:dyDescent="0.2">
      <c r="A14" s="57">
        <v>10</v>
      </c>
      <c r="B14" s="57">
        <v>69019019608</v>
      </c>
      <c r="C14" s="58" t="s">
        <v>772</v>
      </c>
      <c r="D14" s="59">
        <v>26242</v>
      </c>
      <c r="E14" s="59">
        <v>26242</v>
      </c>
      <c r="F14" s="60" t="s">
        <v>12</v>
      </c>
      <c r="G14" s="61">
        <v>305568008211</v>
      </c>
      <c r="H14" s="62" t="s">
        <v>773</v>
      </c>
      <c r="I14" s="63">
        <v>26242</v>
      </c>
      <c r="J14" s="57" t="s">
        <v>13</v>
      </c>
      <c r="K14" s="64"/>
    </row>
    <row r="15" spans="1:11" x14ac:dyDescent="0.5">
      <c r="A15" s="57">
        <v>11</v>
      </c>
      <c r="B15" s="57">
        <v>68129259535</v>
      </c>
      <c r="C15" s="67" t="s">
        <v>774</v>
      </c>
      <c r="D15" s="59">
        <v>12000</v>
      </c>
      <c r="E15" s="59">
        <v>11400</v>
      </c>
      <c r="F15" s="60" t="s">
        <v>12</v>
      </c>
      <c r="G15" s="61">
        <v>303526000341</v>
      </c>
      <c r="H15" s="62" t="s">
        <v>775</v>
      </c>
      <c r="I15" s="63">
        <v>11400</v>
      </c>
      <c r="J15" s="57" t="s">
        <v>13</v>
      </c>
      <c r="K15" s="64"/>
    </row>
    <row r="16" spans="1:11" ht="43.5" x14ac:dyDescent="0.5">
      <c r="A16" s="57">
        <v>12</v>
      </c>
      <c r="B16" s="57">
        <v>68129262585</v>
      </c>
      <c r="C16" s="58" t="s">
        <v>776</v>
      </c>
      <c r="D16" s="59">
        <v>4900</v>
      </c>
      <c r="E16" s="59">
        <v>4900</v>
      </c>
      <c r="F16" s="60" t="s">
        <v>12</v>
      </c>
      <c r="G16" s="61" t="s">
        <v>777</v>
      </c>
      <c r="H16" s="66" t="s">
        <v>55</v>
      </c>
      <c r="I16" s="63">
        <v>4900</v>
      </c>
      <c r="J16" s="57" t="s">
        <v>13</v>
      </c>
      <c r="K16" s="64"/>
    </row>
    <row r="17" spans="1:11" s="65" customFormat="1" ht="43.5" x14ac:dyDescent="0.2">
      <c r="A17" s="57">
        <v>13</v>
      </c>
      <c r="B17" s="57">
        <v>68129557019</v>
      </c>
      <c r="C17" s="58" t="s">
        <v>778</v>
      </c>
      <c r="D17" s="59">
        <v>6822</v>
      </c>
      <c r="E17" s="59">
        <v>6822</v>
      </c>
      <c r="F17" s="60" t="s">
        <v>12</v>
      </c>
      <c r="G17" s="61" t="s">
        <v>484</v>
      </c>
      <c r="H17" s="62" t="s">
        <v>40</v>
      </c>
      <c r="I17" s="63">
        <v>6594.6</v>
      </c>
      <c r="J17" s="57" t="s">
        <v>13</v>
      </c>
      <c r="K17" s="64"/>
    </row>
    <row r="18" spans="1:11" s="65" customFormat="1" ht="43.5" x14ac:dyDescent="0.2">
      <c r="A18" s="57">
        <v>14</v>
      </c>
      <c r="B18" s="57">
        <v>68129557400</v>
      </c>
      <c r="C18" s="58" t="s">
        <v>779</v>
      </c>
      <c r="D18" s="59">
        <v>5000</v>
      </c>
      <c r="E18" s="59">
        <v>5000</v>
      </c>
      <c r="F18" s="60" t="s">
        <v>12</v>
      </c>
      <c r="G18" s="61" t="s">
        <v>664</v>
      </c>
      <c r="H18" s="62" t="s">
        <v>50</v>
      </c>
      <c r="I18" s="63">
        <v>5000</v>
      </c>
      <c r="J18" s="57" t="s">
        <v>13</v>
      </c>
      <c r="K18" s="64"/>
    </row>
    <row r="19" spans="1:11" ht="43.5" x14ac:dyDescent="0.5">
      <c r="A19" s="57">
        <v>15</v>
      </c>
      <c r="B19" s="57">
        <v>68129566303</v>
      </c>
      <c r="C19" s="58" t="s">
        <v>784</v>
      </c>
      <c r="D19" s="59">
        <v>26000</v>
      </c>
      <c r="E19" s="59">
        <v>26000</v>
      </c>
      <c r="F19" s="60" t="s">
        <v>12</v>
      </c>
      <c r="G19" s="61" t="s">
        <v>514</v>
      </c>
      <c r="H19" s="62" t="s">
        <v>730</v>
      </c>
      <c r="I19" s="63">
        <v>26000</v>
      </c>
      <c r="J19" s="57" t="s">
        <v>13</v>
      </c>
      <c r="K19" s="64"/>
    </row>
    <row r="20" spans="1:11" s="65" customFormat="1" ht="43.5" x14ac:dyDescent="0.2">
      <c r="A20" s="57">
        <v>16</v>
      </c>
      <c r="B20" s="57">
        <v>68129570603</v>
      </c>
      <c r="C20" s="58" t="s">
        <v>780</v>
      </c>
      <c r="D20" s="59">
        <v>30000</v>
      </c>
      <c r="E20" s="59">
        <v>30000</v>
      </c>
      <c r="F20" s="60" t="s">
        <v>12</v>
      </c>
      <c r="G20" s="61" t="s">
        <v>781</v>
      </c>
      <c r="H20" s="62" t="s">
        <v>782</v>
      </c>
      <c r="I20" s="63">
        <v>30000</v>
      </c>
      <c r="J20" s="57" t="s">
        <v>13</v>
      </c>
      <c r="K20" s="64"/>
    </row>
    <row r="21" spans="1:11" s="65" customFormat="1" ht="43.5" x14ac:dyDescent="0.2">
      <c r="A21" s="57">
        <v>17</v>
      </c>
      <c r="B21" s="57">
        <v>68129565057</v>
      </c>
      <c r="C21" s="58" t="s">
        <v>783</v>
      </c>
      <c r="D21" s="59">
        <v>8780</v>
      </c>
      <c r="E21" s="59">
        <v>8780</v>
      </c>
      <c r="F21" s="60" t="s">
        <v>12</v>
      </c>
      <c r="G21" s="61" t="s">
        <v>484</v>
      </c>
      <c r="H21" s="62" t="s">
        <v>40</v>
      </c>
      <c r="I21" s="63">
        <v>8780</v>
      </c>
      <c r="J21" s="57" t="s">
        <v>13</v>
      </c>
      <c r="K21" s="64"/>
    </row>
    <row r="22" spans="1:11" s="65" customFormat="1" ht="43.5" x14ac:dyDescent="0.2">
      <c r="A22" s="57">
        <v>18</v>
      </c>
      <c r="B22" s="57">
        <v>68129554289</v>
      </c>
      <c r="C22" s="58" t="s">
        <v>785</v>
      </c>
      <c r="D22" s="59">
        <v>20880</v>
      </c>
      <c r="E22" s="59">
        <v>20880</v>
      </c>
      <c r="F22" s="60" t="s">
        <v>12</v>
      </c>
      <c r="G22" s="61" t="s">
        <v>491</v>
      </c>
      <c r="H22" s="62" t="s">
        <v>108</v>
      </c>
      <c r="I22" s="63">
        <v>20880</v>
      </c>
      <c r="J22" s="57" t="s">
        <v>49</v>
      </c>
      <c r="K22" s="64"/>
    </row>
    <row r="23" spans="1:11" s="65" customFormat="1" ht="43.5" x14ac:dyDescent="0.2">
      <c r="A23" s="57">
        <v>19</v>
      </c>
      <c r="B23" s="57">
        <v>68129504590</v>
      </c>
      <c r="C23" s="58" t="s">
        <v>786</v>
      </c>
      <c r="D23" s="59">
        <v>87780</v>
      </c>
      <c r="E23" s="59">
        <v>87780</v>
      </c>
      <c r="F23" s="60" t="s">
        <v>12</v>
      </c>
      <c r="G23" s="61" t="s">
        <v>569</v>
      </c>
      <c r="H23" s="62" t="s">
        <v>787</v>
      </c>
      <c r="I23" s="63">
        <v>87780</v>
      </c>
      <c r="J23" s="57" t="s">
        <v>49</v>
      </c>
      <c r="K23" s="64"/>
    </row>
    <row r="24" spans="1:11" s="65" customFormat="1" ht="43.5" x14ac:dyDescent="0.2">
      <c r="A24" s="57">
        <v>20</v>
      </c>
      <c r="B24" s="57">
        <v>68129480156</v>
      </c>
      <c r="C24" s="58" t="s">
        <v>788</v>
      </c>
      <c r="D24" s="59">
        <v>900</v>
      </c>
      <c r="E24" s="59">
        <v>900</v>
      </c>
      <c r="F24" s="60" t="s">
        <v>12</v>
      </c>
      <c r="G24" s="61" t="s">
        <v>484</v>
      </c>
      <c r="H24" s="62" t="s">
        <v>40</v>
      </c>
      <c r="I24" s="63">
        <v>900</v>
      </c>
      <c r="J24" s="57" t="s">
        <v>13</v>
      </c>
      <c r="K24" s="64"/>
    </row>
    <row r="25" spans="1:11" s="65" customFormat="1" ht="43.5" x14ac:dyDescent="0.2">
      <c r="A25" s="57">
        <v>21</v>
      </c>
      <c r="B25" s="57">
        <v>68129485992</v>
      </c>
      <c r="C25" s="58" t="s">
        <v>789</v>
      </c>
      <c r="D25" s="59">
        <v>38280</v>
      </c>
      <c r="E25" s="59">
        <v>38280</v>
      </c>
      <c r="F25" s="60" t="s">
        <v>12</v>
      </c>
      <c r="G25" s="61" t="s">
        <v>580</v>
      </c>
      <c r="H25" s="62" t="s">
        <v>790</v>
      </c>
      <c r="I25" s="63">
        <v>38280</v>
      </c>
      <c r="J25" s="57" t="s">
        <v>49</v>
      </c>
      <c r="K25" s="64"/>
    </row>
    <row r="26" spans="1:11" s="65" customFormat="1" x14ac:dyDescent="0.2">
      <c r="A26" s="57">
        <v>22</v>
      </c>
      <c r="B26" s="57">
        <v>68129452643</v>
      </c>
      <c r="C26" s="58" t="s">
        <v>791</v>
      </c>
      <c r="D26" s="59">
        <v>5000</v>
      </c>
      <c r="E26" s="59">
        <v>5000</v>
      </c>
      <c r="F26" s="60" t="s">
        <v>12</v>
      </c>
      <c r="G26" s="61" t="s">
        <v>451</v>
      </c>
      <c r="H26" s="62" t="s">
        <v>55</v>
      </c>
      <c r="I26" s="63">
        <v>5000</v>
      </c>
      <c r="J26" s="57" t="s">
        <v>13</v>
      </c>
      <c r="K26" s="64"/>
    </row>
    <row r="27" spans="1:11" s="65" customFormat="1" x14ac:dyDescent="0.2">
      <c r="A27" s="57">
        <v>23</v>
      </c>
      <c r="B27" s="57">
        <v>68129452428</v>
      </c>
      <c r="C27" s="58" t="s">
        <v>794</v>
      </c>
      <c r="D27" s="59">
        <v>1400</v>
      </c>
      <c r="E27" s="59">
        <v>1400</v>
      </c>
      <c r="F27" s="60" t="s">
        <v>12</v>
      </c>
      <c r="G27" s="61" t="s">
        <v>795</v>
      </c>
      <c r="H27" s="62" t="s">
        <v>796</v>
      </c>
      <c r="I27" s="63">
        <v>1400</v>
      </c>
      <c r="J27" s="57" t="s">
        <v>13</v>
      </c>
      <c r="K27" s="64"/>
    </row>
    <row r="28" spans="1:11" ht="43.5" x14ac:dyDescent="0.5">
      <c r="A28" s="57">
        <v>24</v>
      </c>
      <c r="B28" s="57">
        <v>68129423424</v>
      </c>
      <c r="C28" s="58" t="s">
        <v>797</v>
      </c>
      <c r="D28" s="59">
        <v>1100</v>
      </c>
      <c r="E28" s="59">
        <v>1100</v>
      </c>
      <c r="F28" s="60" t="s">
        <v>12</v>
      </c>
      <c r="G28" s="61" t="s">
        <v>484</v>
      </c>
      <c r="H28" s="62" t="s">
        <v>40</v>
      </c>
      <c r="I28" s="63">
        <v>1100</v>
      </c>
      <c r="J28" s="57" t="s">
        <v>13</v>
      </c>
      <c r="K28" s="64"/>
    </row>
    <row r="29" spans="1:11" s="65" customFormat="1" ht="65.25" x14ac:dyDescent="0.2">
      <c r="A29" s="57">
        <v>25</v>
      </c>
      <c r="B29" s="57">
        <v>68129445715</v>
      </c>
      <c r="C29" s="58" t="s">
        <v>798</v>
      </c>
      <c r="D29" s="59">
        <v>375</v>
      </c>
      <c r="E29" s="59">
        <v>375</v>
      </c>
      <c r="F29" s="60" t="s">
        <v>12</v>
      </c>
      <c r="G29" s="61" t="s">
        <v>484</v>
      </c>
      <c r="H29" s="66" t="s">
        <v>40</v>
      </c>
      <c r="I29" s="63">
        <v>375</v>
      </c>
      <c r="J29" s="57" t="s">
        <v>13</v>
      </c>
      <c r="K29" s="64"/>
    </row>
    <row r="30" spans="1:11" s="65" customFormat="1" ht="43.5" x14ac:dyDescent="0.2">
      <c r="A30" s="57">
        <v>26</v>
      </c>
      <c r="B30" s="57">
        <v>68129393650</v>
      </c>
      <c r="C30" s="58" t="s">
        <v>792</v>
      </c>
      <c r="D30" s="59">
        <v>91460</v>
      </c>
      <c r="E30" s="59">
        <v>91460</v>
      </c>
      <c r="F30" s="60" t="s">
        <v>12</v>
      </c>
      <c r="G30" s="61" t="s">
        <v>608</v>
      </c>
      <c r="H30" s="62" t="s">
        <v>793</v>
      </c>
      <c r="I30" s="63">
        <v>91460</v>
      </c>
      <c r="J30" s="57" t="s">
        <v>49</v>
      </c>
      <c r="K30" s="64"/>
    </row>
    <row r="31" spans="1:11" s="65" customFormat="1" ht="43.5" x14ac:dyDescent="0.2">
      <c r="A31" s="57">
        <v>27</v>
      </c>
      <c r="B31" s="57">
        <v>68129393444</v>
      </c>
      <c r="C31" s="58" t="s">
        <v>792</v>
      </c>
      <c r="D31" s="59">
        <v>91460</v>
      </c>
      <c r="E31" s="59">
        <v>91460</v>
      </c>
      <c r="F31" s="60" t="s">
        <v>12</v>
      </c>
      <c r="G31" s="61" t="s">
        <v>596</v>
      </c>
      <c r="H31" s="66" t="s">
        <v>799</v>
      </c>
      <c r="I31" s="63">
        <v>91460</v>
      </c>
      <c r="J31" s="57" t="s">
        <v>49</v>
      </c>
      <c r="K31" s="64"/>
    </row>
    <row r="32" spans="1:11" ht="43.5" x14ac:dyDescent="0.5">
      <c r="A32" s="57">
        <v>28</v>
      </c>
      <c r="B32" s="57">
        <v>68129429265</v>
      </c>
      <c r="C32" s="58" t="s">
        <v>800</v>
      </c>
      <c r="D32" s="59">
        <v>87813</v>
      </c>
      <c r="E32" s="59">
        <v>87813</v>
      </c>
      <c r="F32" s="60" t="s">
        <v>12</v>
      </c>
      <c r="G32" s="61" t="s">
        <v>616</v>
      </c>
      <c r="H32" s="66" t="s">
        <v>801</v>
      </c>
      <c r="I32" s="63">
        <v>87813</v>
      </c>
      <c r="J32" s="57" t="s">
        <v>49</v>
      </c>
      <c r="K32" s="64"/>
    </row>
    <row r="33" spans="1:11" s="65" customFormat="1" ht="43.5" x14ac:dyDescent="0.2">
      <c r="A33" s="57">
        <v>29</v>
      </c>
      <c r="B33" s="57">
        <v>68129430812</v>
      </c>
      <c r="C33" s="58" t="s">
        <v>802</v>
      </c>
      <c r="D33" s="59">
        <v>87813</v>
      </c>
      <c r="E33" s="59">
        <v>87813</v>
      </c>
      <c r="F33" s="60" t="s">
        <v>12</v>
      </c>
      <c r="G33" s="61" t="s">
        <v>557</v>
      </c>
      <c r="H33" s="62" t="s">
        <v>803</v>
      </c>
      <c r="I33" s="63">
        <v>87813</v>
      </c>
      <c r="J33" s="57" t="s">
        <v>49</v>
      </c>
      <c r="K33" s="64"/>
    </row>
    <row r="34" spans="1:11" s="65" customFormat="1" x14ac:dyDescent="0.2">
      <c r="A34" s="57">
        <v>30</v>
      </c>
      <c r="B34" s="57">
        <v>68129426699</v>
      </c>
      <c r="C34" s="58" t="s">
        <v>804</v>
      </c>
      <c r="D34" s="59">
        <v>87813</v>
      </c>
      <c r="E34" s="59">
        <v>87813</v>
      </c>
      <c r="F34" s="60" t="s">
        <v>12</v>
      </c>
      <c r="G34" s="61" t="s">
        <v>622</v>
      </c>
      <c r="H34" s="62" t="s">
        <v>805</v>
      </c>
      <c r="I34" s="63">
        <v>87813</v>
      </c>
      <c r="J34" s="57" t="s">
        <v>49</v>
      </c>
      <c r="K34" s="64"/>
    </row>
    <row r="35" spans="1:11" s="65" customFormat="1" ht="43.5" x14ac:dyDescent="0.2">
      <c r="A35" s="57">
        <v>31</v>
      </c>
      <c r="B35" s="57">
        <v>68129432853</v>
      </c>
      <c r="C35" s="58" t="s">
        <v>806</v>
      </c>
      <c r="D35" s="59">
        <v>87813</v>
      </c>
      <c r="E35" s="59">
        <v>87813</v>
      </c>
      <c r="F35" s="60" t="s">
        <v>12</v>
      </c>
      <c r="G35" s="61" t="s">
        <v>620</v>
      </c>
      <c r="H35" s="62" t="s">
        <v>175</v>
      </c>
      <c r="I35" s="63">
        <v>87813</v>
      </c>
      <c r="J35" s="57" t="s">
        <v>49</v>
      </c>
      <c r="K35" s="64"/>
    </row>
    <row r="36" spans="1:11" s="65" customFormat="1" ht="43.5" x14ac:dyDescent="0.2">
      <c r="A36" s="57">
        <v>32</v>
      </c>
      <c r="B36" s="57">
        <v>68129380129</v>
      </c>
      <c r="C36" s="58" t="s">
        <v>807</v>
      </c>
      <c r="D36" s="59">
        <v>1625</v>
      </c>
      <c r="E36" s="59">
        <v>1625</v>
      </c>
      <c r="F36" s="60" t="s">
        <v>12</v>
      </c>
      <c r="G36" s="61" t="s">
        <v>484</v>
      </c>
      <c r="H36" s="62" t="s">
        <v>40</v>
      </c>
      <c r="I36" s="63">
        <v>1625</v>
      </c>
      <c r="J36" s="57" t="s">
        <v>13</v>
      </c>
      <c r="K36" s="64"/>
    </row>
    <row r="37" spans="1:11" s="65" customFormat="1" ht="43.5" x14ac:dyDescent="0.2">
      <c r="A37" s="57">
        <v>33</v>
      </c>
      <c r="B37" s="57">
        <v>68129348227</v>
      </c>
      <c r="C37" s="58" t="s">
        <v>808</v>
      </c>
      <c r="D37" s="59">
        <v>35100</v>
      </c>
      <c r="E37" s="59">
        <v>35100</v>
      </c>
      <c r="F37" s="60" t="s">
        <v>12</v>
      </c>
      <c r="G37" s="61" t="s">
        <v>486</v>
      </c>
      <c r="H37" s="62" t="s">
        <v>15</v>
      </c>
      <c r="I37" s="63">
        <v>35100</v>
      </c>
      <c r="J37" s="57" t="s">
        <v>13</v>
      </c>
      <c r="K37" s="64"/>
    </row>
    <row r="38" spans="1:11" s="65" customFormat="1" ht="43.5" x14ac:dyDescent="0.2">
      <c r="A38" s="57">
        <v>34</v>
      </c>
      <c r="B38" s="57">
        <v>68129362935</v>
      </c>
      <c r="C38" s="58" t="s">
        <v>809</v>
      </c>
      <c r="D38" s="59">
        <v>42100</v>
      </c>
      <c r="E38" s="59">
        <v>42100</v>
      </c>
      <c r="F38" s="60" t="s">
        <v>12</v>
      </c>
      <c r="G38" s="61" t="s">
        <v>486</v>
      </c>
      <c r="H38" s="62" t="s">
        <v>15</v>
      </c>
      <c r="I38" s="63">
        <v>42100</v>
      </c>
      <c r="J38" s="57" t="s">
        <v>13</v>
      </c>
      <c r="K38" s="64"/>
    </row>
    <row r="39" spans="1:11" s="65" customFormat="1" ht="43.5" x14ac:dyDescent="0.2">
      <c r="A39" s="57">
        <v>35</v>
      </c>
      <c r="B39" s="57">
        <v>68129385043</v>
      </c>
      <c r="C39" s="58" t="s">
        <v>810</v>
      </c>
      <c r="D39" s="59">
        <v>9000</v>
      </c>
      <c r="E39" s="59">
        <v>9000</v>
      </c>
      <c r="F39" s="60" t="s">
        <v>12</v>
      </c>
      <c r="G39" s="61" t="s">
        <v>514</v>
      </c>
      <c r="H39" s="62" t="s">
        <v>730</v>
      </c>
      <c r="I39" s="63">
        <v>9000</v>
      </c>
      <c r="J39" s="57" t="s">
        <v>49</v>
      </c>
      <c r="K39" s="64"/>
    </row>
    <row r="40" spans="1:11" s="65" customFormat="1" x14ac:dyDescent="0.2">
      <c r="A40" s="57">
        <v>36</v>
      </c>
      <c r="B40" s="57">
        <v>68129269820</v>
      </c>
      <c r="C40" s="58" t="s">
        <v>811</v>
      </c>
      <c r="D40" s="59">
        <v>12404</v>
      </c>
      <c r="E40" s="59">
        <v>12404</v>
      </c>
      <c r="F40" s="60" t="s">
        <v>12</v>
      </c>
      <c r="G40" s="61" t="s">
        <v>812</v>
      </c>
      <c r="H40" s="62" t="s">
        <v>813</v>
      </c>
      <c r="I40" s="63">
        <v>12404</v>
      </c>
      <c r="J40" s="57" t="s">
        <v>13</v>
      </c>
      <c r="K40" s="64"/>
    </row>
    <row r="41" spans="1:11" s="65" customFormat="1" ht="43.5" x14ac:dyDescent="0.2">
      <c r="A41" s="57">
        <v>37</v>
      </c>
      <c r="B41" s="57">
        <v>68129272500</v>
      </c>
      <c r="C41" s="58" t="s">
        <v>814</v>
      </c>
      <c r="D41" s="59">
        <v>12670</v>
      </c>
      <c r="E41" s="59">
        <v>12670</v>
      </c>
      <c r="F41" s="60" t="s">
        <v>12</v>
      </c>
      <c r="G41" s="61" t="s">
        <v>634</v>
      </c>
      <c r="H41" s="62" t="s">
        <v>350</v>
      </c>
      <c r="I41" s="63">
        <v>12670</v>
      </c>
      <c r="J41" s="57" t="s">
        <v>13</v>
      </c>
      <c r="K41" s="64"/>
    </row>
    <row r="42" spans="1:11" s="65" customFormat="1" ht="43.5" x14ac:dyDescent="0.2">
      <c r="A42" s="57">
        <v>38</v>
      </c>
      <c r="B42" s="57">
        <v>68129273395</v>
      </c>
      <c r="C42" s="58" t="s">
        <v>815</v>
      </c>
      <c r="D42" s="59">
        <v>400</v>
      </c>
      <c r="E42" s="59">
        <v>400</v>
      </c>
      <c r="F42" s="60" t="s">
        <v>12</v>
      </c>
      <c r="G42" s="61" t="s">
        <v>602</v>
      </c>
      <c r="H42" s="62" t="s">
        <v>816</v>
      </c>
      <c r="I42" s="63">
        <v>400</v>
      </c>
      <c r="J42" s="57" t="s">
        <v>13</v>
      </c>
      <c r="K42" s="64"/>
    </row>
    <row r="43" spans="1:11" ht="22.5" thickBot="1" x14ac:dyDescent="0.55000000000000004">
      <c r="A43" s="68"/>
      <c r="B43" s="8"/>
      <c r="C43" s="6"/>
      <c r="D43" s="7"/>
      <c r="E43" s="7"/>
      <c r="F43" s="7"/>
      <c r="G43" s="9"/>
      <c r="H43" s="10" t="s">
        <v>19</v>
      </c>
      <c r="I43" s="11">
        <f>SUM(I5:I42)</f>
        <v>1066469.7</v>
      </c>
      <c r="J43" s="8"/>
      <c r="K43" s="6"/>
    </row>
    <row r="44" spans="1:11" ht="22.5" thickTop="1" x14ac:dyDescent="0.5">
      <c r="A44" s="68"/>
      <c r="B44" s="8"/>
      <c r="C44" s="1" t="str">
        <f>A2</f>
        <v>สรุปผลการจัดซื้อจัดจ้าง ประจำเดือน  ธันวาคม  พ.ศ. 2568</v>
      </c>
      <c r="D44" s="7"/>
      <c r="E44" s="7"/>
      <c r="F44" s="7"/>
      <c r="G44" s="9"/>
      <c r="H44" s="12"/>
      <c r="I44" s="13"/>
      <c r="J44" s="8"/>
      <c r="K44" s="6"/>
    </row>
    <row r="45" spans="1:11" x14ac:dyDescent="0.5">
      <c r="A45" s="68"/>
      <c r="B45" s="8"/>
      <c r="C45" s="1" t="s">
        <v>20</v>
      </c>
      <c r="D45" s="7"/>
      <c r="E45" s="7"/>
      <c r="F45" s="7"/>
      <c r="G45" s="9"/>
      <c r="H45" s="12"/>
      <c r="I45" s="13"/>
      <c r="J45" s="8"/>
      <c r="K45" s="6"/>
    </row>
    <row r="46" spans="1:11" x14ac:dyDescent="0.5">
      <c r="A46" s="68"/>
      <c r="B46" s="8"/>
      <c r="C46" s="6" t="s">
        <v>21</v>
      </c>
      <c r="D46" s="14" t="s">
        <v>24</v>
      </c>
      <c r="E46" s="15">
        <v>26</v>
      </c>
      <c r="F46" s="7" t="s">
        <v>25</v>
      </c>
      <c r="G46" s="9" t="s">
        <v>26</v>
      </c>
      <c r="H46" s="16">
        <f>SUM(I17:I42)</f>
        <v>879560.6</v>
      </c>
      <c r="I46" s="17" t="s">
        <v>27</v>
      </c>
      <c r="J46" s="8"/>
      <c r="K46" s="6"/>
    </row>
    <row r="47" spans="1:11" x14ac:dyDescent="0.5">
      <c r="A47" s="68"/>
      <c r="B47" s="8"/>
      <c r="C47" s="6" t="s">
        <v>22</v>
      </c>
      <c r="D47" s="14" t="s">
        <v>24</v>
      </c>
      <c r="E47" s="71" t="s">
        <v>688</v>
      </c>
      <c r="F47" s="7" t="s">
        <v>25</v>
      </c>
      <c r="G47" s="9" t="s">
        <v>26</v>
      </c>
      <c r="H47" s="70" t="s">
        <v>688</v>
      </c>
      <c r="I47" s="17" t="s">
        <v>27</v>
      </c>
      <c r="J47" s="8"/>
      <c r="K47" s="6"/>
    </row>
    <row r="48" spans="1:11" s="33" customFormat="1" x14ac:dyDescent="0.5">
      <c r="A48" s="68"/>
      <c r="B48" s="8"/>
      <c r="C48" s="6" t="s">
        <v>23</v>
      </c>
      <c r="D48" s="14" t="s">
        <v>24</v>
      </c>
      <c r="E48" s="15">
        <v>12</v>
      </c>
      <c r="F48" s="7" t="s">
        <v>25</v>
      </c>
      <c r="G48" s="9" t="s">
        <v>26</v>
      </c>
      <c r="H48" s="16">
        <f>SUM(I5:I16)</f>
        <v>186909.1</v>
      </c>
      <c r="I48" s="17" t="s">
        <v>27</v>
      </c>
      <c r="J48" s="8"/>
      <c r="K48" s="6"/>
    </row>
    <row r="49" spans="1:11" s="33" customFormat="1" x14ac:dyDescent="0.5">
      <c r="A49" s="69"/>
      <c r="C49" s="31"/>
      <c r="D49" s="34"/>
      <c r="E49" s="41"/>
      <c r="F49" s="34"/>
      <c r="G49" s="35"/>
      <c r="H49" s="42"/>
      <c r="I49" s="39"/>
      <c r="K49" s="31"/>
    </row>
    <row r="50" spans="1:11" s="33" customFormat="1" x14ac:dyDescent="0.5">
      <c r="A50" s="69"/>
      <c r="C50" s="31"/>
      <c r="D50" s="34"/>
      <c r="E50" s="34"/>
      <c r="F50" s="34"/>
      <c r="G50" s="35"/>
      <c r="H50" s="38"/>
      <c r="I50" s="39"/>
      <c r="K50" s="31"/>
    </row>
    <row r="51" spans="1:11" s="33" customFormat="1" x14ac:dyDescent="0.5">
      <c r="A51" s="69"/>
      <c r="C51" s="31"/>
      <c r="D51" s="34"/>
      <c r="E51" s="34"/>
      <c r="F51" s="34"/>
      <c r="G51" s="35"/>
      <c r="H51" s="38"/>
      <c r="I51" s="39"/>
      <c r="K51" s="31"/>
    </row>
    <row r="52" spans="1:11" s="33" customFormat="1" x14ac:dyDescent="0.5">
      <c r="A52" s="69"/>
      <c r="C52" s="31"/>
      <c r="D52" s="34"/>
      <c r="E52" s="34"/>
      <c r="F52" s="34"/>
      <c r="G52" s="35"/>
      <c r="H52" s="38"/>
      <c r="I52" s="39"/>
      <c r="K52" s="31"/>
    </row>
    <row r="53" spans="1:11" s="33" customFormat="1" x14ac:dyDescent="0.5">
      <c r="A53" s="69"/>
      <c r="C53" s="31"/>
      <c r="D53" s="34"/>
      <c r="E53" s="34"/>
      <c r="F53" s="34"/>
      <c r="G53" s="35"/>
      <c r="H53" s="38"/>
      <c r="I53" s="39"/>
      <c r="K53" s="31"/>
    </row>
    <row r="54" spans="1:11" s="33" customFormat="1" x14ac:dyDescent="0.5">
      <c r="A54" s="69"/>
      <c r="C54" s="31"/>
      <c r="D54" s="34"/>
      <c r="E54" s="34"/>
      <c r="F54" s="34"/>
      <c r="G54" s="35"/>
      <c r="H54" s="38"/>
      <c r="I54" s="39"/>
      <c r="K54" s="31"/>
    </row>
    <row r="55" spans="1:11" s="33" customFormat="1" x14ac:dyDescent="0.5">
      <c r="A55" s="69"/>
      <c r="C55" s="31"/>
      <c r="D55" s="34"/>
      <c r="E55" s="34"/>
      <c r="F55" s="34"/>
      <c r="G55" s="35"/>
      <c r="H55" s="38"/>
      <c r="I55" s="39"/>
      <c r="K55" s="31"/>
    </row>
    <row r="56" spans="1:11" s="33" customFormat="1" x14ac:dyDescent="0.5">
      <c r="A56" s="69"/>
      <c r="C56" s="31"/>
      <c r="D56" s="34"/>
      <c r="E56" s="34"/>
      <c r="F56" s="34"/>
      <c r="G56" s="35"/>
      <c r="H56" s="38"/>
      <c r="I56" s="39"/>
      <c r="K56" s="31"/>
    </row>
    <row r="57" spans="1:11" s="33" customFormat="1" x14ac:dyDescent="0.5">
      <c r="A57" s="69"/>
      <c r="C57" s="31"/>
      <c r="D57" s="34"/>
      <c r="E57" s="34"/>
      <c r="F57" s="34"/>
      <c r="G57" s="35"/>
      <c r="H57" s="38"/>
      <c r="I57" s="39"/>
      <c r="K57" s="31"/>
    </row>
    <row r="58" spans="1:11" s="33" customFormat="1" x14ac:dyDescent="0.5">
      <c r="A58" s="69"/>
      <c r="C58" s="31"/>
      <c r="D58" s="34"/>
      <c r="E58" s="34"/>
      <c r="F58" s="34"/>
      <c r="G58" s="35"/>
      <c r="H58" s="38"/>
      <c r="I58" s="39"/>
      <c r="K58" s="31"/>
    </row>
    <row r="59" spans="1:11" s="33" customFormat="1" x14ac:dyDescent="0.5">
      <c r="A59" s="69"/>
      <c r="C59" s="31"/>
      <c r="D59" s="34"/>
      <c r="E59" s="34"/>
      <c r="F59" s="34"/>
      <c r="G59" s="35"/>
      <c r="H59" s="38"/>
      <c r="I59" s="39"/>
      <c r="K59" s="31"/>
    </row>
    <row r="60" spans="1:11" s="33" customFormat="1" x14ac:dyDescent="0.5">
      <c r="A60" s="69"/>
      <c r="C60" s="31"/>
      <c r="D60" s="34"/>
      <c r="E60" s="34"/>
      <c r="F60" s="34"/>
      <c r="G60" s="35"/>
      <c r="H60" s="38"/>
      <c r="I60" s="39"/>
      <c r="K60" s="31"/>
    </row>
    <row r="61" spans="1:11" s="33" customFormat="1" x14ac:dyDescent="0.5">
      <c r="A61" s="69"/>
      <c r="C61" s="31"/>
      <c r="D61" s="34"/>
      <c r="E61" s="34"/>
      <c r="F61" s="34"/>
      <c r="G61" s="35"/>
      <c r="H61" s="38"/>
      <c r="I61" s="39"/>
      <c r="K61" s="31"/>
    </row>
    <row r="62" spans="1:11" s="33" customFormat="1" x14ac:dyDescent="0.5">
      <c r="A62" s="69"/>
      <c r="C62" s="31"/>
      <c r="D62" s="34"/>
      <c r="E62" s="34"/>
      <c r="F62" s="34"/>
      <c r="G62" s="35"/>
      <c r="H62" s="38"/>
      <c r="I62" s="39"/>
      <c r="K62" s="31"/>
    </row>
    <row r="63" spans="1:11" s="33" customFormat="1" x14ac:dyDescent="0.5">
      <c r="A63" s="69"/>
      <c r="C63" s="31"/>
      <c r="D63" s="34"/>
      <c r="E63" s="34"/>
      <c r="F63" s="34"/>
      <c r="G63" s="35"/>
      <c r="H63" s="38"/>
      <c r="I63" s="39"/>
      <c r="K63" s="31"/>
    </row>
    <row r="64" spans="1:11" s="39" customFormat="1" x14ac:dyDescent="0.5">
      <c r="A64" s="69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69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69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69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69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69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69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69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69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69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69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69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69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69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69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69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69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69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69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69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69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69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69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69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69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69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69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69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69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69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69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69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69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69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69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69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69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69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69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69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69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69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69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69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69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69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69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69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69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69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69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69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69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69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69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69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69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69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69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69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69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69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69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69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69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69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69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69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69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69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69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69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69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69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69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69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69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69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69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69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69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69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69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69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69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69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69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69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69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69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69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69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69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69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69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69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69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69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69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69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69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69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69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69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69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69"/>
      <c r="B169" s="33"/>
      <c r="C169" s="31"/>
      <c r="D169" s="34"/>
      <c r="E169" s="34"/>
      <c r="F169" s="34"/>
      <c r="G169" s="35"/>
      <c r="H169" s="38"/>
      <c r="J169" s="33"/>
      <c r="K169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261B6-102B-4004-9C22-048C8F9A8FEE}">
  <sheetPr>
    <tabColor rgb="FFFFFF00"/>
  </sheetPr>
  <dimension ref="A1:K191"/>
  <sheetViews>
    <sheetView zoomScale="70" zoomScaleNormal="70" workbookViewId="0">
      <selection activeCell="F72" sqref="F72"/>
    </sheetView>
  </sheetViews>
  <sheetFormatPr defaultColWidth="9" defaultRowHeight="21.75" x14ac:dyDescent="0.5"/>
  <cols>
    <col min="1" max="1" width="5.125" style="69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3.375" style="34" customWidth="1"/>
    <col min="7" max="7" width="21.875" style="35" customWidth="1"/>
    <col min="8" max="8" width="21.5" style="33" customWidth="1"/>
    <col min="9" max="9" width="14.625" style="39" customWidth="1"/>
    <col min="10" max="10" width="19.5" style="33" customWidth="1"/>
    <col min="11" max="11" width="14.125" style="31" customWidth="1"/>
    <col min="12" max="12" width="1" style="31" customWidth="1"/>
    <col min="13" max="13" width="3.25" style="31" customWidth="1"/>
    <col min="14" max="16384" width="9" style="31"/>
  </cols>
  <sheetData>
    <row r="1" spans="1:11" s="20" customFormat="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s="20" customFormat="1" x14ac:dyDescent="0.5">
      <c r="A2" s="133" t="s">
        <v>689</v>
      </c>
      <c r="B2" s="133"/>
      <c r="C2" s="133"/>
      <c r="D2" s="133"/>
      <c r="E2" s="133"/>
      <c r="F2" s="133"/>
      <c r="G2" s="133"/>
      <c r="H2" s="133"/>
      <c r="I2" s="133"/>
      <c r="J2" s="133"/>
      <c r="K2" s="1"/>
    </row>
    <row r="3" spans="1:11" s="20" customFormat="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53" t="s">
        <v>1</v>
      </c>
    </row>
    <row r="4" spans="1:11" s="20" customFormat="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56" t="s">
        <v>59</v>
      </c>
    </row>
    <row r="5" spans="1:11" x14ac:dyDescent="0.5">
      <c r="A5" s="57">
        <v>1</v>
      </c>
      <c r="B5" s="2">
        <v>68119539472</v>
      </c>
      <c r="C5" s="3" t="s">
        <v>691</v>
      </c>
      <c r="D5" s="4">
        <v>4500</v>
      </c>
      <c r="E5" s="4">
        <v>4500</v>
      </c>
      <c r="F5" s="50" t="s">
        <v>12</v>
      </c>
      <c r="G5" s="18">
        <v>303557000301</v>
      </c>
      <c r="H5" s="51" t="s">
        <v>641</v>
      </c>
      <c r="I5" s="5">
        <v>4500</v>
      </c>
      <c r="J5" s="2" t="s">
        <v>692</v>
      </c>
      <c r="K5" s="19"/>
    </row>
    <row r="6" spans="1:11" x14ac:dyDescent="0.5">
      <c r="A6" s="57">
        <v>2</v>
      </c>
      <c r="B6" s="2">
        <v>68119537618</v>
      </c>
      <c r="C6" s="3" t="s">
        <v>693</v>
      </c>
      <c r="D6" s="4">
        <v>2500</v>
      </c>
      <c r="E6" s="4">
        <v>2500</v>
      </c>
      <c r="F6" s="50" t="s">
        <v>12</v>
      </c>
      <c r="G6" s="18" t="s">
        <v>451</v>
      </c>
      <c r="H6" s="51" t="s">
        <v>55</v>
      </c>
      <c r="I6" s="5">
        <v>2500</v>
      </c>
      <c r="J6" s="2" t="s">
        <v>692</v>
      </c>
      <c r="K6" s="19"/>
    </row>
    <row r="7" spans="1:11" s="65" customFormat="1" x14ac:dyDescent="0.5">
      <c r="A7" s="57">
        <v>3</v>
      </c>
      <c r="B7" s="57">
        <v>68119508885</v>
      </c>
      <c r="C7" s="58" t="s">
        <v>450</v>
      </c>
      <c r="D7" s="59">
        <v>22960</v>
      </c>
      <c r="E7" s="59">
        <v>22960</v>
      </c>
      <c r="F7" s="60" t="s">
        <v>12</v>
      </c>
      <c r="G7" s="18" t="s">
        <v>451</v>
      </c>
      <c r="H7" s="62" t="s">
        <v>55</v>
      </c>
      <c r="I7" s="63">
        <v>22960</v>
      </c>
      <c r="J7" s="57" t="s">
        <v>692</v>
      </c>
      <c r="K7" s="64"/>
    </row>
    <row r="8" spans="1:11" s="65" customFormat="1" x14ac:dyDescent="0.2">
      <c r="A8" s="57">
        <v>4</v>
      </c>
      <c r="B8" s="57">
        <v>68119491861</v>
      </c>
      <c r="C8" s="58" t="s">
        <v>694</v>
      </c>
      <c r="D8" s="59">
        <v>9000</v>
      </c>
      <c r="E8" s="59">
        <v>9000</v>
      </c>
      <c r="F8" s="60" t="s">
        <v>12</v>
      </c>
      <c r="G8" s="61">
        <v>303557000301</v>
      </c>
      <c r="H8" s="62" t="s">
        <v>641</v>
      </c>
      <c r="I8" s="63">
        <v>9000</v>
      </c>
      <c r="J8" s="57" t="s">
        <v>13</v>
      </c>
      <c r="K8" s="64"/>
    </row>
    <row r="9" spans="1:11" x14ac:dyDescent="0.5">
      <c r="A9" s="57">
        <v>5</v>
      </c>
      <c r="B9" s="57">
        <v>68119490949</v>
      </c>
      <c r="C9" s="58" t="s">
        <v>695</v>
      </c>
      <c r="D9" s="59">
        <v>32000</v>
      </c>
      <c r="E9" s="59">
        <v>32000</v>
      </c>
      <c r="F9" s="60" t="s">
        <v>12</v>
      </c>
      <c r="G9" s="61">
        <v>303557000301</v>
      </c>
      <c r="H9" s="62" t="s">
        <v>641</v>
      </c>
      <c r="I9" s="63">
        <v>32000</v>
      </c>
      <c r="J9" s="57" t="s">
        <v>13</v>
      </c>
      <c r="K9" s="64"/>
    </row>
    <row r="10" spans="1:11" x14ac:dyDescent="0.5">
      <c r="A10" s="57">
        <v>6</v>
      </c>
      <c r="B10" s="57">
        <v>6811940158</v>
      </c>
      <c r="C10" s="58" t="s">
        <v>696</v>
      </c>
      <c r="D10" s="59">
        <v>16000</v>
      </c>
      <c r="E10" s="59">
        <v>16000</v>
      </c>
      <c r="F10" s="60" t="s">
        <v>12</v>
      </c>
      <c r="G10" s="61">
        <v>303557000301</v>
      </c>
      <c r="H10" s="62" t="s">
        <v>641</v>
      </c>
      <c r="I10" s="63">
        <v>16000</v>
      </c>
      <c r="J10" s="57" t="s">
        <v>13</v>
      </c>
      <c r="K10" s="64"/>
    </row>
    <row r="11" spans="1:11" x14ac:dyDescent="0.5">
      <c r="A11" s="57">
        <v>7</v>
      </c>
      <c r="B11" s="57">
        <v>68119495369</v>
      </c>
      <c r="C11" s="58" t="s">
        <v>697</v>
      </c>
      <c r="D11" s="59">
        <v>3292</v>
      </c>
      <c r="E11" s="59">
        <v>3292</v>
      </c>
      <c r="F11" s="60" t="s">
        <v>12</v>
      </c>
      <c r="G11" s="61">
        <v>305567000046</v>
      </c>
      <c r="H11" s="62" t="s">
        <v>445</v>
      </c>
      <c r="I11" s="63">
        <v>3292</v>
      </c>
      <c r="J11" s="57" t="s">
        <v>13</v>
      </c>
      <c r="K11" s="64"/>
    </row>
    <row r="12" spans="1:11" x14ac:dyDescent="0.5">
      <c r="A12" s="57">
        <v>8</v>
      </c>
      <c r="B12" s="57">
        <v>68119497182</v>
      </c>
      <c r="C12" s="58" t="s">
        <v>698</v>
      </c>
      <c r="D12" s="59">
        <v>2440</v>
      </c>
      <c r="E12" s="59">
        <v>2440</v>
      </c>
      <c r="F12" s="60" t="s">
        <v>12</v>
      </c>
      <c r="G12" s="61">
        <v>305567000046</v>
      </c>
      <c r="H12" s="62" t="s">
        <v>445</v>
      </c>
      <c r="I12" s="63">
        <v>2440</v>
      </c>
      <c r="J12" s="57" t="s">
        <v>13</v>
      </c>
      <c r="K12" s="64"/>
    </row>
    <row r="13" spans="1:11" s="65" customFormat="1" x14ac:dyDescent="0.2">
      <c r="A13" s="57">
        <v>9</v>
      </c>
      <c r="B13" s="57">
        <v>68119493984</v>
      </c>
      <c r="C13" s="58" t="s">
        <v>699</v>
      </c>
      <c r="D13" s="59">
        <v>8000</v>
      </c>
      <c r="E13" s="59">
        <v>8000</v>
      </c>
      <c r="F13" s="60" t="s">
        <v>12</v>
      </c>
      <c r="G13" s="61" t="s">
        <v>451</v>
      </c>
      <c r="H13" s="66" t="s">
        <v>55</v>
      </c>
      <c r="I13" s="63">
        <v>8000</v>
      </c>
      <c r="J13" s="57" t="s">
        <v>692</v>
      </c>
      <c r="K13" s="64"/>
    </row>
    <row r="14" spans="1:11" s="65" customFormat="1" x14ac:dyDescent="0.2">
      <c r="A14" s="57">
        <v>10</v>
      </c>
      <c r="B14" s="57">
        <v>68119494715</v>
      </c>
      <c r="C14" s="58" t="s">
        <v>700</v>
      </c>
      <c r="D14" s="59">
        <v>8000</v>
      </c>
      <c r="E14" s="59">
        <v>8000</v>
      </c>
      <c r="F14" s="60" t="s">
        <v>12</v>
      </c>
      <c r="G14" s="61">
        <v>303557000301</v>
      </c>
      <c r="H14" s="62" t="s">
        <v>641</v>
      </c>
      <c r="I14" s="63">
        <v>8000</v>
      </c>
      <c r="J14" s="57" t="s">
        <v>692</v>
      </c>
      <c r="K14" s="64"/>
    </row>
    <row r="15" spans="1:11" x14ac:dyDescent="0.5">
      <c r="A15" s="57">
        <v>11</v>
      </c>
      <c r="B15" s="57">
        <v>68119488782</v>
      </c>
      <c r="C15" s="67" t="s">
        <v>701</v>
      </c>
      <c r="D15" s="59">
        <v>44029</v>
      </c>
      <c r="E15" s="59">
        <v>44029</v>
      </c>
      <c r="F15" s="60" t="s">
        <v>12</v>
      </c>
      <c r="G15" s="61">
        <v>305567000046</v>
      </c>
      <c r="H15" s="62" t="s">
        <v>445</v>
      </c>
      <c r="I15" s="63">
        <v>44029</v>
      </c>
      <c r="J15" s="57" t="s">
        <v>692</v>
      </c>
      <c r="K15" s="64"/>
    </row>
    <row r="16" spans="1:11" ht="43.5" x14ac:dyDescent="0.5">
      <c r="A16" s="57">
        <v>12</v>
      </c>
      <c r="B16" s="57">
        <v>68119479212</v>
      </c>
      <c r="C16" s="67" t="s">
        <v>702</v>
      </c>
      <c r="D16" s="59">
        <v>54676</v>
      </c>
      <c r="E16" s="59">
        <v>54676</v>
      </c>
      <c r="F16" s="60" t="s">
        <v>12</v>
      </c>
      <c r="G16" s="61">
        <v>994000188251</v>
      </c>
      <c r="H16" s="66" t="s">
        <v>703</v>
      </c>
      <c r="I16" s="63">
        <v>54676</v>
      </c>
      <c r="J16" s="57" t="s">
        <v>13</v>
      </c>
      <c r="K16" s="64"/>
    </row>
    <row r="17" spans="1:11" s="65" customFormat="1" x14ac:dyDescent="0.2">
      <c r="A17" s="57">
        <v>13</v>
      </c>
      <c r="B17" s="57">
        <v>68119447089</v>
      </c>
      <c r="C17" s="58" t="s">
        <v>704</v>
      </c>
      <c r="D17" s="59">
        <v>1750</v>
      </c>
      <c r="E17" s="59">
        <v>1750</v>
      </c>
      <c r="F17" s="60" t="s">
        <v>12</v>
      </c>
      <c r="G17" s="61">
        <v>3035570002301</v>
      </c>
      <c r="H17" s="62" t="s">
        <v>641</v>
      </c>
      <c r="I17" s="63">
        <v>1750</v>
      </c>
      <c r="J17" s="57" t="s">
        <v>13</v>
      </c>
      <c r="K17" s="64"/>
    </row>
    <row r="18" spans="1:11" s="65" customFormat="1" x14ac:dyDescent="0.2">
      <c r="A18" s="57">
        <v>14</v>
      </c>
      <c r="B18" s="57">
        <v>68119187297</v>
      </c>
      <c r="C18" s="58" t="s">
        <v>701</v>
      </c>
      <c r="D18" s="59">
        <v>1375</v>
      </c>
      <c r="E18" s="59">
        <v>1375</v>
      </c>
      <c r="F18" s="60" t="s">
        <v>12</v>
      </c>
      <c r="G18" s="61">
        <v>305567000046</v>
      </c>
      <c r="H18" s="62" t="s">
        <v>445</v>
      </c>
      <c r="I18" s="63">
        <v>1375</v>
      </c>
      <c r="J18" s="57" t="s">
        <v>13</v>
      </c>
      <c r="K18" s="64"/>
    </row>
    <row r="19" spans="1:11" x14ac:dyDescent="0.5">
      <c r="A19" s="57">
        <v>15</v>
      </c>
      <c r="B19" s="57">
        <v>68119175365</v>
      </c>
      <c r="C19" s="67" t="s">
        <v>705</v>
      </c>
      <c r="D19" s="59">
        <v>3300</v>
      </c>
      <c r="E19" s="59">
        <v>3300</v>
      </c>
      <c r="F19" s="60" t="s">
        <v>12</v>
      </c>
      <c r="G19" s="61">
        <v>303557000301</v>
      </c>
      <c r="H19" s="62" t="s">
        <v>641</v>
      </c>
      <c r="I19" s="63">
        <v>3300</v>
      </c>
      <c r="J19" s="57" t="s">
        <v>13</v>
      </c>
      <c r="K19" s="64"/>
    </row>
    <row r="20" spans="1:11" s="65" customFormat="1" x14ac:dyDescent="0.2">
      <c r="A20" s="57">
        <v>16</v>
      </c>
      <c r="B20" s="57">
        <v>68119063688</v>
      </c>
      <c r="C20" s="58" t="s">
        <v>706</v>
      </c>
      <c r="D20" s="59">
        <v>82168</v>
      </c>
      <c r="E20" s="59">
        <v>82168</v>
      </c>
      <c r="F20" s="60" t="s">
        <v>12</v>
      </c>
      <c r="G20" s="61">
        <v>303549001166</v>
      </c>
      <c r="H20" s="62" t="s">
        <v>68</v>
      </c>
      <c r="I20" s="63">
        <v>82168</v>
      </c>
      <c r="J20" s="57" t="s">
        <v>13</v>
      </c>
      <c r="K20" s="64"/>
    </row>
    <row r="21" spans="1:11" s="65" customFormat="1" x14ac:dyDescent="0.2">
      <c r="A21" s="57">
        <v>17</v>
      </c>
      <c r="B21" s="57">
        <v>68119181603</v>
      </c>
      <c r="C21" s="58" t="s">
        <v>697</v>
      </c>
      <c r="D21" s="59">
        <v>3511.74</v>
      </c>
      <c r="E21" s="59">
        <v>3511.74</v>
      </c>
      <c r="F21" s="60" t="s">
        <v>12</v>
      </c>
      <c r="G21" s="61">
        <v>30556700046</v>
      </c>
      <c r="H21" s="62" t="s">
        <v>445</v>
      </c>
      <c r="I21" s="63">
        <v>3511.74</v>
      </c>
      <c r="J21" s="57" t="s">
        <v>13</v>
      </c>
      <c r="K21" s="64"/>
    </row>
    <row r="22" spans="1:11" s="65" customFormat="1" x14ac:dyDescent="0.2">
      <c r="A22" s="57">
        <v>18</v>
      </c>
      <c r="B22" s="57">
        <v>68119181151</v>
      </c>
      <c r="C22" s="58" t="s">
        <v>698</v>
      </c>
      <c r="D22" s="59">
        <v>7457.9</v>
      </c>
      <c r="E22" s="59">
        <v>7457.9</v>
      </c>
      <c r="F22" s="60" t="s">
        <v>12</v>
      </c>
      <c r="G22" s="61">
        <v>305567000046</v>
      </c>
      <c r="H22" s="62" t="s">
        <v>445</v>
      </c>
      <c r="I22" s="63">
        <v>7457.9</v>
      </c>
      <c r="J22" s="57" t="s">
        <v>13</v>
      </c>
      <c r="K22" s="64"/>
    </row>
    <row r="23" spans="1:11" s="65" customFormat="1" ht="65.25" x14ac:dyDescent="0.2">
      <c r="A23" s="57">
        <v>19</v>
      </c>
      <c r="B23" s="57">
        <v>68119110192</v>
      </c>
      <c r="C23" s="58" t="s">
        <v>707</v>
      </c>
      <c r="D23" s="59">
        <v>232000</v>
      </c>
      <c r="E23" s="59">
        <v>232000</v>
      </c>
      <c r="F23" s="60" t="s">
        <v>12</v>
      </c>
      <c r="G23" s="61" t="s">
        <v>469</v>
      </c>
      <c r="H23" s="62" t="s">
        <v>470</v>
      </c>
      <c r="I23" s="63">
        <v>232000</v>
      </c>
      <c r="J23" s="57" t="s">
        <v>13</v>
      </c>
      <c r="K23" s="64"/>
    </row>
    <row r="24" spans="1:11" s="65" customFormat="1" x14ac:dyDescent="0.2">
      <c r="A24" s="57">
        <v>20</v>
      </c>
      <c r="B24" s="57">
        <v>68119112187</v>
      </c>
      <c r="C24" s="58" t="s">
        <v>708</v>
      </c>
      <c r="D24" s="59">
        <v>7460</v>
      </c>
      <c r="E24" s="59">
        <v>7460</v>
      </c>
      <c r="F24" s="60" t="s">
        <v>12</v>
      </c>
      <c r="G24" s="61" t="s">
        <v>451</v>
      </c>
      <c r="H24" s="62" t="s">
        <v>55</v>
      </c>
      <c r="I24" s="63">
        <v>7460</v>
      </c>
      <c r="J24" s="57" t="s">
        <v>13</v>
      </c>
      <c r="K24" s="64"/>
    </row>
    <row r="25" spans="1:11" s="65" customFormat="1" x14ac:dyDescent="0.2">
      <c r="A25" s="57">
        <v>21</v>
      </c>
      <c r="B25" s="57">
        <v>68119111694</v>
      </c>
      <c r="C25" s="58" t="s">
        <v>709</v>
      </c>
      <c r="D25" s="59">
        <v>35820</v>
      </c>
      <c r="E25" s="59">
        <v>35820</v>
      </c>
      <c r="F25" s="60" t="s">
        <v>12</v>
      </c>
      <c r="G25" s="61" t="s">
        <v>451</v>
      </c>
      <c r="H25" s="62" t="s">
        <v>55</v>
      </c>
      <c r="I25" s="63">
        <v>35820</v>
      </c>
      <c r="J25" s="57" t="s">
        <v>13</v>
      </c>
      <c r="K25" s="64"/>
    </row>
    <row r="26" spans="1:11" s="65" customFormat="1" x14ac:dyDescent="0.2">
      <c r="A26" s="57">
        <v>22</v>
      </c>
      <c r="B26" s="57">
        <v>68119110255</v>
      </c>
      <c r="C26" s="58" t="s">
        <v>710</v>
      </c>
      <c r="D26" s="59">
        <v>42249</v>
      </c>
      <c r="E26" s="59">
        <v>42249</v>
      </c>
      <c r="F26" s="60" t="s">
        <v>12</v>
      </c>
      <c r="G26" s="61">
        <v>305567000046</v>
      </c>
      <c r="H26" s="62" t="s">
        <v>445</v>
      </c>
      <c r="I26" s="63">
        <v>42249</v>
      </c>
      <c r="J26" s="57" t="s">
        <v>13</v>
      </c>
      <c r="K26" s="64"/>
    </row>
    <row r="27" spans="1:11" s="65" customFormat="1" x14ac:dyDescent="0.2">
      <c r="A27" s="57">
        <v>23</v>
      </c>
      <c r="B27" s="57">
        <v>68119061953</v>
      </c>
      <c r="C27" s="58" t="s">
        <v>711</v>
      </c>
      <c r="D27" s="59">
        <v>11000</v>
      </c>
      <c r="E27" s="59">
        <v>11000</v>
      </c>
      <c r="F27" s="60" t="s">
        <v>12</v>
      </c>
      <c r="G27" s="61" t="s">
        <v>451</v>
      </c>
      <c r="H27" s="62" t="s">
        <v>55</v>
      </c>
      <c r="I27" s="63">
        <v>11000</v>
      </c>
      <c r="J27" s="57" t="s">
        <v>13</v>
      </c>
      <c r="K27" s="64"/>
    </row>
    <row r="28" spans="1:11" x14ac:dyDescent="0.5">
      <c r="A28" s="57">
        <v>24</v>
      </c>
      <c r="B28" s="57">
        <v>68119084475</v>
      </c>
      <c r="C28" s="67" t="s">
        <v>712</v>
      </c>
      <c r="D28" s="59">
        <v>5000</v>
      </c>
      <c r="E28" s="59">
        <v>5000</v>
      </c>
      <c r="F28" s="60" t="s">
        <v>12</v>
      </c>
      <c r="G28" s="61">
        <v>305567000046</v>
      </c>
      <c r="H28" s="62" t="s">
        <v>445</v>
      </c>
      <c r="I28" s="63">
        <v>5000</v>
      </c>
      <c r="J28" s="57" t="s">
        <v>13</v>
      </c>
      <c r="K28" s="64"/>
    </row>
    <row r="29" spans="1:11" s="65" customFormat="1" ht="43.5" x14ac:dyDescent="0.2">
      <c r="A29" s="57">
        <v>25</v>
      </c>
      <c r="B29" s="57">
        <v>68119085260</v>
      </c>
      <c r="C29" s="58" t="s">
        <v>713</v>
      </c>
      <c r="D29" s="59">
        <v>147420</v>
      </c>
      <c r="E29" s="59">
        <v>147420</v>
      </c>
      <c r="F29" s="60" t="s">
        <v>12</v>
      </c>
      <c r="G29" s="61">
        <v>113562003411</v>
      </c>
      <c r="H29" s="66" t="s">
        <v>714</v>
      </c>
      <c r="I29" s="63">
        <v>147420</v>
      </c>
      <c r="J29" s="57" t="s">
        <v>13</v>
      </c>
      <c r="K29" s="64"/>
    </row>
    <row r="30" spans="1:11" s="65" customFormat="1" x14ac:dyDescent="0.2">
      <c r="A30" s="57">
        <v>26</v>
      </c>
      <c r="B30" s="57">
        <v>68119015221</v>
      </c>
      <c r="C30" s="58" t="s">
        <v>637</v>
      </c>
      <c r="D30" s="59">
        <v>1000</v>
      </c>
      <c r="E30" s="59">
        <v>1000</v>
      </c>
      <c r="F30" s="60" t="s">
        <v>12</v>
      </c>
      <c r="G30" s="61" t="s">
        <v>638</v>
      </c>
      <c r="H30" s="62" t="s">
        <v>715</v>
      </c>
      <c r="I30" s="63">
        <v>1000</v>
      </c>
      <c r="J30" s="57" t="s">
        <v>13</v>
      </c>
      <c r="K30" s="64"/>
    </row>
    <row r="31" spans="1:11" s="65" customFormat="1" ht="43.5" x14ac:dyDescent="0.2">
      <c r="A31" s="57">
        <v>27</v>
      </c>
      <c r="B31" s="57">
        <v>68119031232</v>
      </c>
      <c r="C31" s="58" t="s">
        <v>716</v>
      </c>
      <c r="D31" s="59">
        <v>238000</v>
      </c>
      <c r="E31" s="59">
        <v>238000</v>
      </c>
      <c r="F31" s="60" t="s">
        <v>12</v>
      </c>
      <c r="G31" s="61">
        <v>305547001021</v>
      </c>
      <c r="H31" s="66" t="s">
        <v>717</v>
      </c>
      <c r="I31" s="63">
        <v>238000</v>
      </c>
      <c r="J31" s="57" t="s">
        <v>13</v>
      </c>
      <c r="K31" s="64"/>
    </row>
    <row r="32" spans="1:11" ht="43.5" x14ac:dyDescent="0.5">
      <c r="A32" s="57">
        <v>28</v>
      </c>
      <c r="B32" s="57">
        <v>68119018159</v>
      </c>
      <c r="C32" s="58" t="s">
        <v>718</v>
      </c>
      <c r="D32" s="59">
        <v>82390</v>
      </c>
      <c r="E32" s="59">
        <v>82390</v>
      </c>
      <c r="F32" s="60" t="s">
        <v>12</v>
      </c>
      <c r="G32" s="61">
        <v>305547001021</v>
      </c>
      <c r="H32" s="66" t="s">
        <v>717</v>
      </c>
      <c r="I32" s="63">
        <v>82390</v>
      </c>
      <c r="J32" s="57" t="s">
        <v>13</v>
      </c>
      <c r="K32" s="64"/>
    </row>
    <row r="33" spans="1:11" s="65" customFormat="1" x14ac:dyDescent="0.2">
      <c r="A33" s="57">
        <v>29</v>
      </c>
      <c r="B33" s="57">
        <v>68119017091</v>
      </c>
      <c r="C33" s="58" t="s">
        <v>719</v>
      </c>
      <c r="D33" s="59">
        <v>3325</v>
      </c>
      <c r="E33" s="59">
        <v>3325</v>
      </c>
      <c r="F33" s="60" t="s">
        <v>12</v>
      </c>
      <c r="G33" s="61">
        <v>303557000301</v>
      </c>
      <c r="H33" s="62" t="s">
        <v>641</v>
      </c>
      <c r="I33" s="63">
        <v>3325</v>
      </c>
      <c r="J33" s="57" t="s">
        <v>13</v>
      </c>
      <c r="K33" s="64"/>
    </row>
    <row r="34" spans="1:11" s="65" customFormat="1" x14ac:dyDescent="0.2">
      <c r="A34" s="57">
        <v>30</v>
      </c>
      <c r="B34" s="57">
        <v>68119013503</v>
      </c>
      <c r="C34" s="58" t="s">
        <v>701</v>
      </c>
      <c r="D34" s="59">
        <v>18480</v>
      </c>
      <c r="E34" s="59">
        <v>18480</v>
      </c>
      <c r="F34" s="60" t="s">
        <v>12</v>
      </c>
      <c r="G34" s="61">
        <v>305567000046</v>
      </c>
      <c r="H34" s="62" t="s">
        <v>445</v>
      </c>
      <c r="I34" s="63">
        <v>18480</v>
      </c>
      <c r="J34" s="57" t="s">
        <v>13</v>
      </c>
      <c r="K34" s="64"/>
    </row>
    <row r="35" spans="1:11" s="65" customFormat="1" x14ac:dyDescent="0.2">
      <c r="A35" s="57">
        <v>31</v>
      </c>
      <c r="B35" s="57">
        <v>68119032364</v>
      </c>
      <c r="C35" s="58" t="s">
        <v>697</v>
      </c>
      <c r="D35" s="59">
        <v>1453.06</v>
      </c>
      <c r="E35" s="59">
        <v>1453.06</v>
      </c>
      <c r="F35" s="60" t="s">
        <v>12</v>
      </c>
      <c r="G35" s="61">
        <v>305567000046</v>
      </c>
      <c r="H35" s="62" t="s">
        <v>445</v>
      </c>
      <c r="I35" s="63">
        <v>1453.06</v>
      </c>
      <c r="J35" s="57" t="s">
        <v>13</v>
      </c>
      <c r="K35" s="64"/>
    </row>
    <row r="36" spans="1:11" s="65" customFormat="1" ht="65.25" x14ac:dyDescent="0.2">
      <c r="A36" s="57">
        <v>32</v>
      </c>
      <c r="B36" s="57">
        <v>6811956842</v>
      </c>
      <c r="C36" s="58" t="s">
        <v>720</v>
      </c>
      <c r="D36" s="59">
        <v>10000</v>
      </c>
      <c r="E36" s="59">
        <v>10000</v>
      </c>
      <c r="F36" s="60" t="s">
        <v>12</v>
      </c>
      <c r="G36" s="61" t="s">
        <v>664</v>
      </c>
      <c r="H36" s="62" t="s">
        <v>38</v>
      </c>
      <c r="I36" s="63">
        <v>10000</v>
      </c>
      <c r="J36" s="57" t="s">
        <v>13</v>
      </c>
      <c r="K36" s="64"/>
    </row>
    <row r="37" spans="1:11" s="65" customFormat="1" ht="43.5" x14ac:dyDescent="0.2">
      <c r="A37" s="57">
        <v>33</v>
      </c>
      <c r="B37" s="57">
        <v>68119562287</v>
      </c>
      <c r="C37" s="58" t="s">
        <v>721</v>
      </c>
      <c r="D37" s="59">
        <v>10000</v>
      </c>
      <c r="E37" s="59">
        <v>10000</v>
      </c>
      <c r="F37" s="60" t="s">
        <v>12</v>
      </c>
      <c r="G37" s="61" t="s">
        <v>679</v>
      </c>
      <c r="H37" s="62" t="s">
        <v>680</v>
      </c>
      <c r="I37" s="63">
        <v>10000</v>
      </c>
      <c r="J37" s="57" t="s">
        <v>13</v>
      </c>
      <c r="K37" s="64"/>
    </row>
    <row r="38" spans="1:11" s="65" customFormat="1" ht="43.5" x14ac:dyDescent="0.2">
      <c r="A38" s="57">
        <v>34</v>
      </c>
      <c r="B38" s="57">
        <v>68119493083</v>
      </c>
      <c r="C38" s="58" t="s">
        <v>722</v>
      </c>
      <c r="D38" s="59">
        <v>1500</v>
      </c>
      <c r="E38" s="59">
        <v>1500</v>
      </c>
      <c r="F38" s="60" t="s">
        <v>12</v>
      </c>
      <c r="G38" s="61" t="s">
        <v>484</v>
      </c>
      <c r="H38" s="62" t="s">
        <v>40</v>
      </c>
      <c r="I38" s="63">
        <v>1500</v>
      </c>
      <c r="J38" s="57" t="s">
        <v>13</v>
      </c>
      <c r="K38" s="64"/>
    </row>
    <row r="39" spans="1:11" s="65" customFormat="1" ht="43.5" x14ac:dyDescent="0.2">
      <c r="A39" s="57">
        <v>35</v>
      </c>
      <c r="B39" s="57">
        <v>68119498487</v>
      </c>
      <c r="C39" s="58" t="s">
        <v>723</v>
      </c>
      <c r="D39" s="59">
        <v>1700</v>
      </c>
      <c r="E39" s="59">
        <v>1700</v>
      </c>
      <c r="F39" s="60" t="s">
        <v>12</v>
      </c>
      <c r="G39" s="61" t="s">
        <v>486</v>
      </c>
      <c r="H39" s="62" t="s">
        <v>15</v>
      </c>
      <c r="I39" s="63">
        <v>1700</v>
      </c>
      <c r="J39" s="57" t="s">
        <v>13</v>
      </c>
      <c r="K39" s="64"/>
    </row>
    <row r="40" spans="1:11" s="65" customFormat="1" x14ac:dyDescent="0.2">
      <c r="A40" s="57">
        <v>36</v>
      </c>
      <c r="B40" s="57">
        <v>68119489707</v>
      </c>
      <c r="C40" s="58" t="s">
        <v>724</v>
      </c>
      <c r="D40" s="59">
        <v>1337.5</v>
      </c>
      <c r="E40" s="59">
        <v>1337.5</v>
      </c>
      <c r="F40" s="60" t="s">
        <v>12</v>
      </c>
      <c r="G40" s="61">
        <v>303542001551</v>
      </c>
      <c r="H40" s="62" t="s">
        <v>725</v>
      </c>
      <c r="I40" s="63">
        <v>1337.5</v>
      </c>
      <c r="J40" s="57" t="s">
        <v>13</v>
      </c>
      <c r="K40" s="64"/>
    </row>
    <row r="41" spans="1:11" s="65" customFormat="1" ht="43.5" x14ac:dyDescent="0.2">
      <c r="A41" s="57">
        <v>37</v>
      </c>
      <c r="B41" s="57">
        <v>68119499652</v>
      </c>
      <c r="C41" s="58" t="s">
        <v>726</v>
      </c>
      <c r="D41" s="59">
        <v>19800</v>
      </c>
      <c r="E41" s="59">
        <v>19800</v>
      </c>
      <c r="F41" s="60" t="s">
        <v>12</v>
      </c>
      <c r="G41" s="61" t="s">
        <v>727</v>
      </c>
      <c r="H41" s="62" t="s">
        <v>728</v>
      </c>
      <c r="I41" s="63">
        <v>19800</v>
      </c>
      <c r="J41" s="57" t="s">
        <v>692</v>
      </c>
      <c r="K41" s="64"/>
    </row>
    <row r="42" spans="1:11" s="65" customFormat="1" ht="43.5" x14ac:dyDescent="0.2">
      <c r="A42" s="57">
        <v>38</v>
      </c>
      <c r="B42" s="57">
        <v>68119466431</v>
      </c>
      <c r="C42" s="58" t="s">
        <v>729</v>
      </c>
      <c r="D42" s="59">
        <v>2500</v>
      </c>
      <c r="E42" s="59">
        <v>2500</v>
      </c>
      <c r="F42" s="60" t="s">
        <v>12</v>
      </c>
      <c r="G42" s="61" t="s">
        <v>514</v>
      </c>
      <c r="H42" s="62" t="s">
        <v>730</v>
      </c>
      <c r="I42" s="63">
        <v>2500</v>
      </c>
      <c r="J42" s="57" t="s">
        <v>13</v>
      </c>
      <c r="K42" s="64"/>
    </row>
    <row r="43" spans="1:11" s="65" customFormat="1" ht="43.5" x14ac:dyDescent="0.2">
      <c r="A43" s="57">
        <v>39</v>
      </c>
      <c r="B43" s="57">
        <v>68119471283</v>
      </c>
      <c r="C43" s="58" t="s">
        <v>731</v>
      </c>
      <c r="D43" s="59">
        <v>13940</v>
      </c>
      <c r="E43" s="59">
        <v>13940</v>
      </c>
      <c r="F43" s="60" t="s">
        <v>12</v>
      </c>
      <c r="G43" s="61" t="s">
        <v>732</v>
      </c>
      <c r="H43" s="62" t="s">
        <v>733</v>
      </c>
      <c r="I43" s="63">
        <v>13940</v>
      </c>
      <c r="J43" s="57" t="s">
        <v>13</v>
      </c>
      <c r="K43" s="64"/>
    </row>
    <row r="44" spans="1:11" s="65" customFormat="1" x14ac:dyDescent="0.2">
      <c r="A44" s="57">
        <v>40</v>
      </c>
      <c r="B44" s="57">
        <v>68119453343</v>
      </c>
      <c r="C44" s="58" t="s">
        <v>734</v>
      </c>
      <c r="D44" s="59">
        <v>13500</v>
      </c>
      <c r="E44" s="59">
        <v>13500</v>
      </c>
      <c r="F44" s="60" t="s">
        <v>12</v>
      </c>
      <c r="G44" s="61" t="s">
        <v>521</v>
      </c>
      <c r="H44" s="62" t="s">
        <v>58</v>
      </c>
      <c r="I44" s="63">
        <v>13500</v>
      </c>
      <c r="J44" s="57" t="s">
        <v>13</v>
      </c>
      <c r="K44" s="64"/>
    </row>
    <row r="45" spans="1:11" s="65" customFormat="1" ht="65.25" x14ac:dyDescent="0.2">
      <c r="A45" s="57">
        <v>41</v>
      </c>
      <c r="B45" s="57">
        <v>68119451365</v>
      </c>
      <c r="C45" s="58" t="s">
        <v>735</v>
      </c>
      <c r="D45" s="59">
        <v>30000</v>
      </c>
      <c r="E45" s="59">
        <v>30000</v>
      </c>
      <c r="F45" s="60" t="s">
        <v>12</v>
      </c>
      <c r="G45" s="61" t="s">
        <v>514</v>
      </c>
      <c r="H45" s="62" t="s">
        <v>730</v>
      </c>
      <c r="I45" s="63">
        <v>30000</v>
      </c>
      <c r="J45" s="57" t="s">
        <v>13</v>
      </c>
      <c r="K45" s="64"/>
    </row>
    <row r="46" spans="1:11" s="65" customFormat="1" x14ac:dyDescent="0.2">
      <c r="A46" s="57">
        <v>42</v>
      </c>
      <c r="B46" s="57">
        <v>68119481343</v>
      </c>
      <c r="C46" s="58" t="s">
        <v>736</v>
      </c>
      <c r="D46" s="59">
        <v>82000</v>
      </c>
      <c r="E46" s="59">
        <v>82000</v>
      </c>
      <c r="F46" s="60" t="s">
        <v>12</v>
      </c>
      <c r="G46" s="61" t="s">
        <v>737</v>
      </c>
      <c r="H46" s="62" t="s">
        <v>738</v>
      </c>
      <c r="I46" s="63">
        <v>82000</v>
      </c>
      <c r="J46" s="57" t="s">
        <v>13</v>
      </c>
      <c r="K46" s="64"/>
    </row>
    <row r="47" spans="1:11" s="65" customFormat="1" x14ac:dyDescent="0.2">
      <c r="A47" s="57">
        <v>43</v>
      </c>
      <c r="B47" s="57">
        <v>68119449560</v>
      </c>
      <c r="C47" s="58" t="s">
        <v>739</v>
      </c>
      <c r="D47" s="59">
        <v>5610</v>
      </c>
      <c r="E47" s="59">
        <v>5610</v>
      </c>
      <c r="F47" s="60" t="s">
        <v>12</v>
      </c>
      <c r="G47" s="61" t="s">
        <v>634</v>
      </c>
      <c r="H47" s="62" t="s">
        <v>740</v>
      </c>
      <c r="I47" s="63">
        <v>5610</v>
      </c>
      <c r="J47" s="57" t="s">
        <v>13</v>
      </c>
      <c r="K47" s="64"/>
    </row>
    <row r="48" spans="1:11" s="65" customFormat="1" ht="43.5" x14ac:dyDescent="0.2">
      <c r="A48" s="57">
        <v>44</v>
      </c>
      <c r="B48" s="57">
        <v>68119363464</v>
      </c>
      <c r="C48" s="58" t="s">
        <v>741</v>
      </c>
      <c r="D48" s="59">
        <v>3370</v>
      </c>
      <c r="E48" s="59">
        <v>3370</v>
      </c>
      <c r="F48" s="60" t="s">
        <v>12</v>
      </c>
      <c r="G48" s="61" t="s">
        <v>629</v>
      </c>
      <c r="H48" s="62" t="s">
        <v>109</v>
      </c>
      <c r="I48" s="63">
        <v>3370</v>
      </c>
      <c r="J48" s="57" t="s">
        <v>13</v>
      </c>
      <c r="K48" s="64"/>
    </row>
    <row r="49" spans="1:11" s="65" customFormat="1" x14ac:dyDescent="0.2">
      <c r="A49" s="57">
        <v>45</v>
      </c>
      <c r="B49" s="57">
        <v>68119062952</v>
      </c>
      <c r="C49" s="58" t="s">
        <v>742</v>
      </c>
      <c r="D49" s="59">
        <v>2000</v>
      </c>
      <c r="E49" s="59">
        <v>2000</v>
      </c>
      <c r="F49" s="60" t="s">
        <v>12</v>
      </c>
      <c r="G49" s="61" t="s">
        <v>451</v>
      </c>
      <c r="H49" s="62" t="s">
        <v>55</v>
      </c>
      <c r="I49" s="63">
        <v>2000</v>
      </c>
      <c r="J49" s="57" t="s">
        <v>13</v>
      </c>
      <c r="K49" s="64"/>
    </row>
    <row r="50" spans="1:11" s="65" customFormat="1" ht="43.5" x14ac:dyDescent="0.2">
      <c r="A50" s="57">
        <v>46</v>
      </c>
      <c r="B50" s="57">
        <v>68119067443</v>
      </c>
      <c r="C50" s="58" t="s">
        <v>743</v>
      </c>
      <c r="D50" s="59">
        <v>34320</v>
      </c>
      <c r="E50" s="59">
        <v>34320</v>
      </c>
      <c r="F50" s="60" t="s">
        <v>12</v>
      </c>
      <c r="G50" s="61" t="s">
        <v>744</v>
      </c>
      <c r="H50" s="62" t="s">
        <v>745</v>
      </c>
      <c r="I50" s="63">
        <v>34320</v>
      </c>
      <c r="J50" s="57" t="s">
        <v>746</v>
      </c>
      <c r="K50" s="64"/>
    </row>
    <row r="51" spans="1:11" s="65" customFormat="1" ht="43.5" x14ac:dyDescent="0.2">
      <c r="A51" s="57">
        <v>47</v>
      </c>
      <c r="B51" s="57">
        <v>68119065292</v>
      </c>
      <c r="C51" s="58" t="s">
        <v>747</v>
      </c>
      <c r="D51" s="59">
        <v>34320</v>
      </c>
      <c r="E51" s="59">
        <v>34320</v>
      </c>
      <c r="F51" s="60" t="s">
        <v>12</v>
      </c>
      <c r="G51" s="61" t="s">
        <v>748</v>
      </c>
      <c r="H51" s="62" t="s">
        <v>749</v>
      </c>
      <c r="I51" s="63">
        <v>34320</v>
      </c>
      <c r="J51" s="57" t="s">
        <v>746</v>
      </c>
      <c r="K51" s="64"/>
    </row>
    <row r="52" spans="1:11" s="65" customFormat="1" ht="43.5" x14ac:dyDescent="0.2">
      <c r="A52" s="57">
        <v>48</v>
      </c>
      <c r="B52" s="57">
        <v>68119122358</v>
      </c>
      <c r="C52" s="58" t="s">
        <v>750</v>
      </c>
      <c r="D52" s="59">
        <v>40220</v>
      </c>
      <c r="E52" s="59">
        <v>40220</v>
      </c>
      <c r="F52" s="60" t="s">
        <v>12</v>
      </c>
      <c r="G52" s="61" t="s">
        <v>634</v>
      </c>
      <c r="H52" s="62" t="s">
        <v>740</v>
      </c>
      <c r="I52" s="63">
        <v>40220</v>
      </c>
      <c r="J52" s="57" t="s">
        <v>13</v>
      </c>
      <c r="K52" s="64"/>
    </row>
    <row r="53" spans="1:11" s="65" customFormat="1" ht="43.5" x14ac:dyDescent="0.2">
      <c r="A53" s="57">
        <v>49</v>
      </c>
      <c r="B53" s="57">
        <v>68119123845</v>
      </c>
      <c r="C53" s="58" t="s">
        <v>751</v>
      </c>
      <c r="D53" s="59">
        <v>4500</v>
      </c>
      <c r="E53" s="59">
        <v>4500</v>
      </c>
      <c r="F53" s="60" t="s">
        <v>12</v>
      </c>
      <c r="G53" s="61" t="s">
        <v>486</v>
      </c>
      <c r="H53" s="62" t="s">
        <v>15</v>
      </c>
      <c r="I53" s="63">
        <v>4500</v>
      </c>
      <c r="J53" s="57" t="s">
        <v>13</v>
      </c>
      <c r="K53" s="64"/>
    </row>
    <row r="54" spans="1:11" s="65" customFormat="1" ht="43.5" x14ac:dyDescent="0.2">
      <c r="A54" s="57">
        <v>50</v>
      </c>
      <c r="B54" s="57">
        <v>68119119390</v>
      </c>
      <c r="C54" s="58" t="s">
        <v>752</v>
      </c>
      <c r="D54" s="59">
        <v>46400</v>
      </c>
      <c r="E54" s="59">
        <v>46400</v>
      </c>
      <c r="F54" s="60" t="s">
        <v>12</v>
      </c>
      <c r="G54" s="61">
        <v>143510000292</v>
      </c>
      <c r="H54" s="62" t="s">
        <v>488</v>
      </c>
      <c r="I54" s="63">
        <v>46400</v>
      </c>
      <c r="J54" s="57" t="s">
        <v>13</v>
      </c>
      <c r="K54" s="64"/>
    </row>
    <row r="55" spans="1:11" s="65" customFormat="1" ht="43.5" x14ac:dyDescent="0.2">
      <c r="A55" s="57">
        <v>51</v>
      </c>
      <c r="B55" s="57">
        <v>68119120242</v>
      </c>
      <c r="C55" s="58" t="s">
        <v>753</v>
      </c>
      <c r="D55" s="59">
        <v>33680</v>
      </c>
      <c r="E55" s="59">
        <v>33680</v>
      </c>
      <c r="F55" s="60" t="s">
        <v>12</v>
      </c>
      <c r="G55" s="61">
        <v>143510000292</v>
      </c>
      <c r="H55" s="62" t="s">
        <v>488</v>
      </c>
      <c r="I55" s="63">
        <v>33680</v>
      </c>
      <c r="J55" s="57" t="s">
        <v>13</v>
      </c>
      <c r="K55" s="64"/>
    </row>
    <row r="56" spans="1:11" s="65" customFormat="1" ht="43.5" x14ac:dyDescent="0.2">
      <c r="A56" s="57">
        <v>52</v>
      </c>
      <c r="B56" s="57">
        <v>68119121859</v>
      </c>
      <c r="C56" s="58" t="s">
        <v>754</v>
      </c>
      <c r="D56" s="59">
        <v>310</v>
      </c>
      <c r="E56" s="59">
        <v>310</v>
      </c>
      <c r="F56" s="60" t="s">
        <v>12</v>
      </c>
      <c r="G56" s="61" t="s">
        <v>484</v>
      </c>
      <c r="H56" s="62" t="s">
        <v>40</v>
      </c>
      <c r="I56" s="63">
        <v>310</v>
      </c>
      <c r="J56" s="57" t="s">
        <v>13</v>
      </c>
      <c r="K56" s="64"/>
    </row>
    <row r="57" spans="1:11" s="65" customFormat="1" ht="43.5" x14ac:dyDescent="0.2">
      <c r="A57" s="57">
        <v>53</v>
      </c>
      <c r="B57" s="57">
        <v>68119123520</v>
      </c>
      <c r="C57" s="58" t="s">
        <v>755</v>
      </c>
      <c r="D57" s="59">
        <v>3500</v>
      </c>
      <c r="E57" s="59">
        <v>3500</v>
      </c>
      <c r="F57" s="60" t="s">
        <v>12</v>
      </c>
      <c r="G57" s="61" t="s">
        <v>486</v>
      </c>
      <c r="H57" s="62" t="s">
        <v>15</v>
      </c>
      <c r="I57" s="63">
        <v>3500</v>
      </c>
      <c r="J57" s="57" t="s">
        <v>13</v>
      </c>
      <c r="K57" s="64"/>
    </row>
    <row r="58" spans="1:11" s="65" customFormat="1" x14ac:dyDescent="0.2">
      <c r="A58" s="57">
        <v>54</v>
      </c>
      <c r="B58" s="57">
        <v>68109248908</v>
      </c>
      <c r="C58" s="58" t="s">
        <v>756</v>
      </c>
      <c r="D58" s="59">
        <v>30000</v>
      </c>
      <c r="E58" s="59">
        <v>30000</v>
      </c>
      <c r="F58" s="60" t="s">
        <v>12</v>
      </c>
      <c r="G58" s="61" t="s">
        <v>757</v>
      </c>
      <c r="H58" s="66" t="s">
        <v>758</v>
      </c>
      <c r="I58" s="63">
        <v>30000</v>
      </c>
      <c r="J58" s="57" t="s">
        <v>13</v>
      </c>
      <c r="K58" s="64"/>
    </row>
    <row r="59" spans="1:11" s="65" customFormat="1" x14ac:dyDescent="0.2">
      <c r="A59" s="57">
        <v>55</v>
      </c>
      <c r="B59" s="57">
        <v>68119008466</v>
      </c>
      <c r="C59" s="58" t="s">
        <v>759</v>
      </c>
      <c r="D59" s="59">
        <v>475</v>
      </c>
      <c r="E59" s="59">
        <v>475</v>
      </c>
      <c r="F59" s="60" t="s">
        <v>12</v>
      </c>
      <c r="G59" s="61" t="s">
        <v>484</v>
      </c>
      <c r="H59" s="62" t="s">
        <v>40</v>
      </c>
      <c r="I59" s="63">
        <v>475</v>
      </c>
      <c r="J59" s="57" t="s">
        <v>13</v>
      </c>
      <c r="K59" s="64"/>
    </row>
    <row r="60" spans="1:11" s="65" customFormat="1" x14ac:dyDescent="0.2">
      <c r="A60" s="57">
        <v>56</v>
      </c>
      <c r="B60" s="57">
        <v>68119016226</v>
      </c>
      <c r="C60" s="58" t="s">
        <v>760</v>
      </c>
      <c r="D60" s="59">
        <v>1250</v>
      </c>
      <c r="E60" s="59">
        <v>1250</v>
      </c>
      <c r="F60" s="60" t="s">
        <v>12</v>
      </c>
      <c r="G60" s="61" t="s">
        <v>486</v>
      </c>
      <c r="H60" s="62" t="s">
        <v>15</v>
      </c>
      <c r="I60" s="63">
        <v>1250</v>
      </c>
      <c r="J60" s="57" t="s">
        <v>13</v>
      </c>
      <c r="K60" s="64"/>
    </row>
    <row r="61" spans="1:11" s="65" customFormat="1" ht="43.5" x14ac:dyDescent="0.2">
      <c r="A61" s="57">
        <v>57</v>
      </c>
      <c r="B61" s="57">
        <v>68119019403</v>
      </c>
      <c r="C61" s="58" t="s">
        <v>761</v>
      </c>
      <c r="D61" s="59">
        <v>310</v>
      </c>
      <c r="E61" s="59">
        <v>310</v>
      </c>
      <c r="F61" s="60" t="s">
        <v>12</v>
      </c>
      <c r="G61" s="61" t="s">
        <v>484</v>
      </c>
      <c r="H61" s="66" t="s">
        <v>40</v>
      </c>
      <c r="I61" s="63">
        <v>310</v>
      </c>
      <c r="J61" s="57" t="s">
        <v>692</v>
      </c>
      <c r="K61" s="64"/>
    </row>
    <row r="62" spans="1:11" s="65" customFormat="1" x14ac:dyDescent="0.2">
      <c r="A62" s="57">
        <v>58</v>
      </c>
      <c r="B62" s="57"/>
      <c r="C62" s="58"/>
      <c r="D62" s="59"/>
      <c r="E62" s="59"/>
      <c r="F62" s="60"/>
      <c r="G62" s="61"/>
      <c r="H62" s="62"/>
      <c r="I62" s="63"/>
      <c r="J62" s="57"/>
      <c r="K62" s="64"/>
    </row>
    <row r="63" spans="1:11" s="65" customFormat="1" x14ac:dyDescent="0.2">
      <c r="A63" s="57">
        <v>59</v>
      </c>
      <c r="B63" s="57"/>
      <c r="C63" s="58"/>
      <c r="D63" s="59"/>
      <c r="E63" s="59"/>
      <c r="F63" s="60"/>
      <c r="G63" s="61"/>
      <c r="H63" s="62"/>
      <c r="I63" s="63"/>
      <c r="J63" s="57"/>
      <c r="K63" s="64"/>
    </row>
    <row r="64" spans="1:11" s="65" customFormat="1" x14ac:dyDescent="0.2">
      <c r="A64" s="57">
        <v>60</v>
      </c>
      <c r="B64" s="57"/>
      <c r="C64" s="58"/>
      <c r="D64" s="59"/>
      <c r="E64" s="59"/>
      <c r="F64" s="60"/>
      <c r="G64" s="61"/>
      <c r="H64" s="62"/>
      <c r="I64" s="63"/>
      <c r="J64" s="57"/>
      <c r="K64" s="64"/>
    </row>
    <row r="65" spans="1:11" ht="22.5" thickBot="1" x14ac:dyDescent="0.55000000000000004">
      <c r="A65" s="68"/>
      <c r="B65" s="8"/>
      <c r="C65" s="6"/>
      <c r="D65" s="7"/>
      <c r="E65" s="7"/>
      <c r="F65" s="7"/>
      <c r="G65" s="9"/>
      <c r="H65" s="10" t="s">
        <v>19</v>
      </c>
      <c r="I65" s="11">
        <f>SUM(I5:I64)</f>
        <v>1559099.2000000002</v>
      </c>
      <c r="J65" s="8"/>
      <c r="K65" s="6"/>
    </row>
    <row r="66" spans="1:11" ht="22.5" thickTop="1" x14ac:dyDescent="0.5">
      <c r="A66" s="68"/>
      <c r="B66" s="8"/>
      <c r="C66" s="1" t="str">
        <f>A2</f>
        <v>สรุปผลการจัดซื้อจัดจ้าง ประจำเดือน  พฤศจิกายน  พ.ศ. 2568</v>
      </c>
      <c r="D66" s="7"/>
      <c r="E66" s="7"/>
      <c r="F66" s="7"/>
      <c r="G66" s="9"/>
      <c r="H66" s="12"/>
      <c r="I66" s="13"/>
      <c r="J66" s="8"/>
      <c r="K66" s="6"/>
    </row>
    <row r="67" spans="1:11" x14ac:dyDescent="0.5">
      <c r="A67" s="68"/>
      <c r="B67" s="8"/>
      <c r="C67" s="1" t="s">
        <v>20</v>
      </c>
      <c r="D67" s="7"/>
      <c r="E67" s="7"/>
      <c r="F67" s="7"/>
      <c r="G67" s="9"/>
      <c r="H67" s="12"/>
      <c r="I67" s="13"/>
      <c r="J67" s="8"/>
      <c r="K67" s="6"/>
    </row>
    <row r="68" spans="1:11" x14ac:dyDescent="0.5">
      <c r="A68" s="68"/>
      <c r="B68" s="8"/>
      <c r="C68" s="6" t="s">
        <v>21</v>
      </c>
      <c r="D68" s="14" t="s">
        <v>24</v>
      </c>
      <c r="E68" s="15">
        <v>26</v>
      </c>
      <c r="F68" s="7" t="s">
        <v>25</v>
      </c>
      <c r="G68" s="9" t="s">
        <v>26</v>
      </c>
      <c r="H68" s="16">
        <f>SUM(I36:I62)</f>
        <v>426542.5</v>
      </c>
      <c r="I68" s="17" t="s">
        <v>27</v>
      </c>
      <c r="J68" s="8"/>
      <c r="K68" s="6"/>
    </row>
    <row r="69" spans="1:11" x14ac:dyDescent="0.5">
      <c r="A69" s="68"/>
      <c r="B69" s="8"/>
      <c r="C69" s="6" t="s">
        <v>22</v>
      </c>
      <c r="D69" s="14" t="s">
        <v>24</v>
      </c>
      <c r="E69" s="71" t="s">
        <v>688</v>
      </c>
      <c r="F69" s="7" t="s">
        <v>25</v>
      </c>
      <c r="G69" s="9" t="s">
        <v>26</v>
      </c>
      <c r="H69" s="70" t="s">
        <v>688</v>
      </c>
      <c r="I69" s="17" t="s">
        <v>27</v>
      </c>
      <c r="J69" s="8"/>
      <c r="K69" s="6"/>
    </row>
    <row r="70" spans="1:11" s="33" customFormat="1" x14ac:dyDescent="0.5">
      <c r="A70" s="68"/>
      <c r="B70" s="8"/>
      <c r="C70" s="6" t="s">
        <v>23</v>
      </c>
      <c r="D70" s="14" t="s">
        <v>24</v>
      </c>
      <c r="E70" s="15">
        <v>31</v>
      </c>
      <c r="F70" s="7" t="s">
        <v>25</v>
      </c>
      <c r="G70" s="9" t="s">
        <v>26</v>
      </c>
      <c r="H70" s="16">
        <f>SUM(I5:I35)</f>
        <v>1132556.7000000002</v>
      </c>
      <c r="I70" s="17" t="s">
        <v>27</v>
      </c>
      <c r="J70" s="8"/>
      <c r="K70" s="6"/>
    </row>
    <row r="71" spans="1:11" s="33" customFormat="1" x14ac:dyDescent="0.5">
      <c r="A71" s="69"/>
      <c r="C71" s="31"/>
      <c r="D71" s="34"/>
      <c r="E71" s="41"/>
      <c r="F71" s="34"/>
      <c r="G71" s="35"/>
      <c r="H71" s="42"/>
      <c r="I71" s="39"/>
      <c r="K71" s="31"/>
    </row>
    <row r="72" spans="1:11" s="33" customFormat="1" x14ac:dyDescent="0.5">
      <c r="A72" s="69"/>
      <c r="C72" s="31"/>
      <c r="D72" s="34"/>
      <c r="E72" s="34"/>
      <c r="F72" s="34"/>
      <c r="G72" s="35"/>
      <c r="H72" s="38"/>
      <c r="I72" s="39"/>
      <c r="K72" s="31"/>
    </row>
    <row r="73" spans="1:11" s="33" customFormat="1" x14ac:dyDescent="0.5">
      <c r="A73" s="69"/>
      <c r="C73" s="31"/>
      <c r="D73" s="34"/>
      <c r="E73" s="34"/>
      <c r="F73" s="34"/>
      <c r="G73" s="35"/>
      <c r="H73" s="38"/>
      <c r="I73" s="39"/>
      <c r="K73" s="31"/>
    </row>
    <row r="74" spans="1:11" s="33" customFormat="1" x14ac:dyDescent="0.5">
      <c r="A74" s="69"/>
      <c r="C74" s="31"/>
      <c r="D74" s="34"/>
      <c r="E74" s="34"/>
      <c r="F74" s="34"/>
      <c r="G74" s="35"/>
      <c r="H74" s="38"/>
      <c r="I74" s="39"/>
      <c r="K74" s="31"/>
    </row>
    <row r="75" spans="1:11" s="33" customFormat="1" x14ac:dyDescent="0.5">
      <c r="A75" s="69"/>
      <c r="C75" s="31"/>
      <c r="D75" s="34"/>
      <c r="E75" s="34"/>
      <c r="F75" s="34"/>
      <c r="G75" s="35"/>
      <c r="H75" s="38"/>
      <c r="I75" s="39"/>
      <c r="K75" s="31"/>
    </row>
    <row r="76" spans="1:11" s="33" customFormat="1" x14ac:dyDescent="0.5">
      <c r="A76" s="69"/>
      <c r="C76" s="31"/>
      <c r="D76" s="34"/>
      <c r="E76" s="34"/>
      <c r="F76" s="34"/>
      <c r="G76" s="35"/>
      <c r="H76" s="38"/>
      <c r="I76" s="39"/>
      <c r="K76" s="31"/>
    </row>
    <row r="77" spans="1:11" s="33" customFormat="1" x14ac:dyDescent="0.5">
      <c r="A77" s="69"/>
      <c r="C77" s="31"/>
      <c r="D77" s="34"/>
      <c r="E77" s="34"/>
      <c r="F77" s="34"/>
      <c r="G77" s="35"/>
      <c r="H77" s="38"/>
      <c r="I77" s="39"/>
      <c r="K77" s="31"/>
    </row>
    <row r="78" spans="1:11" s="33" customFormat="1" x14ac:dyDescent="0.5">
      <c r="A78" s="69"/>
      <c r="C78" s="31"/>
      <c r="D78" s="34"/>
      <c r="E78" s="34"/>
      <c r="F78" s="34"/>
      <c r="G78" s="35"/>
      <c r="H78" s="38"/>
      <c r="I78" s="39"/>
      <c r="K78" s="31"/>
    </row>
    <row r="79" spans="1:11" s="33" customFormat="1" x14ac:dyDescent="0.5">
      <c r="A79" s="69"/>
      <c r="C79" s="31"/>
      <c r="D79" s="34"/>
      <c r="E79" s="34"/>
      <c r="F79" s="34"/>
      <c r="G79" s="35"/>
      <c r="H79" s="38"/>
      <c r="I79" s="39"/>
      <c r="K79" s="31"/>
    </row>
    <row r="80" spans="1:11" s="33" customFormat="1" x14ac:dyDescent="0.5">
      <c r="A80" s="69"/>
      <c r="C80" s="31"/>
      <c r="D80" s="34"/>
      <c r="E80" s="34"/>
      <c r="F80" s="34"/>
      <c r="G80" s="35"/>
      <c r="H80" s="38"/>
      <c r="I80" s="39"/>
      <c r="K80" s="31"/>
    </row>
    <row r="81" spans="1:11" s="33" customFormat="1" x14ac:dyDescent="0.5">
      <c r="A81" s="69"/>
      <c r="C81" s="31"/>
      <c r="D81" s="34"/>
      <c r="E81" s="34"/>
      <c r="F81" s="34"/>
      <c r="G81" s="35"/>
      <c r="H81" s="38"/>
      <c r="I81" s="39"/>
      <c r="K81" s="31"/>
    </row>
    <row r="82" spans="1:11" s="33" customFormat="1" x14ac:dyDescent="0.5">
      <c r="A82" s="69"/>
      <c r="C82" s="31"/>
      <c r="D82" s="34"/>
      <c r="E82" s="34"/>
      <c r="F82" s="34"/>
      <c r="G82" s="35"/>
      <c r="H82" s="38"/>
      <c r="I82" s="39"/>
      <c r="K82" s="31"/>
    </row>
    <row r="83" spans="1:11" s="33" customFormat="1" x14ac:dyDescent="0.5">
      <c r="A83" s="69"/>
      <c r="C83" s="31"/>
      <c r="D83" s="34"/>
      <c r="E83" s="34"/>
      <c r="F83" s="34"/>
      <c r="G83" s="35"/>
      <c r="H83" s="38"/>
      <c r="I83" s="39"/>
      <c r="K83" s="31"/>
    </row>
    <row r="84" spans="1:11" s="33" customFormat="1" x14ac:dyDescent="0.5">
      <c r="A84" s="69"/>
      <c r="C84" s="31"/>
      <c r="D84" s="34"/>
      <c r="E84" s="34"/>
      <c r="F84" s="34"/>
      <c r="G84" s="35"/>
      <c r="H84" s="38"/>
      <c r="I84" s="39"/>
      <c r="K84" s="31"/>
    </row>
    <row r="85" spans="1:11" s="33" customFormat="1" x14ac:dyDescent="0.5">
      <c r="A85" s="69"/>
      <c r="C85" s="31"/>
      <c r="D85" s="34"/>
      <c r="E85" s="34"/>
      <c r="F85" s="34"/>
      <c r="G85" s="35"/>
      <c r="H85" s="38"/>
      <c r="I85" s="39"/>
      <c r="K85" s="31"/>
    </row>
    <row r="86" spans="1:11" s="39" customFormat="1" x14ac:dyDescent="0.5">
      <c r="A86" s="69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69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69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69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69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69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69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69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69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69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69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69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69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69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69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69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69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69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69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69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69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69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69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69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69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69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69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69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69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69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69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69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69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69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69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69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69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69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69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69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69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69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69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69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69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69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69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69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69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69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69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69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69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69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69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69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69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69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69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69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69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69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69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69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69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69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69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69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69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69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69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69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69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69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69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69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69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69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69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69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69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69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69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69"/>
      <c r="B169" s="33"/>
      <c r="C169" s="31"/>
      <c r="D169" s="34"/>
      <c r="E169" s="34"/>
      <c r="F169" s="34"/>
      <c r="G169" s="35"/>
      <c r="H169" s="38"/>
      <c r="J169" s="33"/>
      <c r="K169" s="31"/>
    </row>
    <row r="170" spans="1:11" s="39" customFormat="1" x14ac:dyDescent="0.5">
      <c r="A170" s="69"/>
      <c r="B170" s="33"/>
      <c r="C170" s="31"/>
      <c r="D170" s="34"/>
      <c r="E170" s="34"/>
      <c r="F170" s="34"/>
      <c r="G170" s="35"/>
      <c r="H170" s="38"/>
      <c r="J170" s="33"/>
      <c r="K170" s="31"/>
    </row>
    <row r="171" spans="1:11" s="39" customFormat="1" x14ac:dyDescent="0.5">
      <c r="A171" s="69"/>
      <c r="B171" s="33"/>
      <c r="C171" s="31"/>
      <c r="D171" s="34"/>
      <c r="E171" s="34"/>
      <c r="F171" s="34"/>
      <c r="G171" s="35"/>
      <c r="H171" s="38"/>
      <c r="J171" s="33"/>
      <c r="K171" s="31"/>
    </row>
    <row r="172" spans="1:11" s="39" customFormat="1" x14ac:dyDescent="0.5">
      <c r="A172" s="69"/>
      <c r="B172" s="33"/>
      <c r="C172" s="31"/>
      <c r="D172" s="34"/>
      <c r="E172" s="34"/>
      <c r="F172" s="34"/>
      <c r="G172" s="35"/>
      <c r="H172" s="38"/>
      <c r="J172" s="33"/>
      <c r="K172" s="31"/>
    </row>
    <row r="173" spans="1:11" s="39" customFormat="1" x14ac:dyDescent="0.5">
      <c r="A173" s="69"/>
      <c r="B173" s="33"/>
      <c r="C173" s="31"/>
      <c r="D173" s="34"/>
      <c r="E173" s="34"/>
      <c r="F173" s="34"/>
      <c r="G173" s="35"/>
      <c r="H173" s="38"/>
      <c r="J173" s="33"/>
      <c r="K173" s="31"/>
    </row>
    <row r="174" spans="1:11" s="39" customFormat="1" x14ac:dyDescent="0.5">
      <c r="A174" s="69"/>
      <c r="B174" s="33"/>
      <c r="C174" s="31"/>
      <c r="D174" s="34"/>
      <c r="E174" s="34"/>
      <c r="F174" s="34"/>
      <c r="G174" s="35"/>
      <c r="H174" s="38"/>
      <c r="J174" s="33"/>
      <c r="K174" s="31"/>
    </row>
    <row r="175" spans="1:11" s="39" customFormat="1" x14ac:dyDescent="0.5">
      <c r="A175" s="69"/>
      <c r="B175" s="33"/>
      <c r="C175" s="31"/>
      <c r="D175" s="34"/>
      <c r="E175" s="34"/>
      <c r="F175" s="34"/>
      <c r="G175" s="35"/>
      <c r="H175" s="38"/>
      <c r="J175" s="33"/>
      <c r="K175" s="31"/>
    </row>
    <row r="176" spans="1:11" s="39" customFormat="1" x14ac:dyDescent="0.5">
      <c r="A176" s="69"/>
      <c r="B176" s="33"/>
      <c r="C176" s="31"/>
      <c r="D176" s="34"/>
      <c r="E176" s="34"/>
      <c r="F176" s="34"/>
      <c r="G176" s="35"/>
      <c r="H176" s="38"/>
      <c r="J176" s="33"/>
      <c r="K176" s="31"/>
    </row>
    <row r="177" spans="1:11" s="39" customFormat="1" x14ac:dyDescent="0.5">
      <c r="A177" s="69"/>
      <c r="B177" s="33"/>
      <c r="C177" s="31"/>
      <c r="D177" s="34"/>
      <c r="E177" s="34"/>
      <c r="F177" s="34"/>
      <c r="G177" s="35"/>
      <c r="H177" s="38"/>
      <c r="J177" s="33"/>
      <c r="K177" s="31"/>
    </row>
    <row r="178" spans="1:11" s="39" customFormat="1" x14ac:dyDescent="0.5">
      <c r="A178" s="69"/>
      <c r="B178" s="33"/>
      <c r="C178" s="31"/>
      <c r="D178" s="34"/>
      <c r="E178" s="34"/>
      <c r="F178" s="34"/>
      <c r="G178" s="35"/>
      <c r="H178" s="38"/>
      <c r="J178" s="33"/>
      <c r="K178" s="31"/>
    </row>
    <row r="179" spans="1:11" s="39" customFormat="1" x14ac:dyDescent="0.5">
      <c r="A179" s="69"/>
      <c r="B179" s="33"/>
      <c r="C179" s="31"/>
      <c r="D179" s="34"/>
      <c r="E179" s="34"/>
      <c r="F179" s="34"/>
      <c r="G179" s="35"/>
      <c r="H179" s="38"/>
      <c r="J179" s="33"/>
      <c r="K179" s="31"/>
    </row>
    <row r="180" spans="1:11" s="39" customFormat="1" x14ac:dyDescent="0.5">
      <c r="A180" s="69"/>
      <c r="B180" s="33"/>
      <c r="C180" s="31"/>
      <c r="D180" s="34"/>
      <c r="E180" s="34"/>
      <c r="F180" s="34"/>
      <c r="G180" s="35"/>
      <c r="H180" s="38"/>
      <c r="J180" s="33"/>
      <c r="K180" s="31"/>
    </row>
    <row r="181" spans="1:11" s="39" customFormat="1" x14ac:dyDescent="0.5">
      <c r="A181" s="69"/>
      <c r="B181" s="33"/>
      <c r="C181" s="31"/>
      <c r="D181" s="34"/>
      <c r="E181" s="34"/>
      <c r="F181" s="34"/>
      <c r="G181" s="35"/>
      <c r="H181" s="38"/>
      <c r="J181" s="33"/>
      <c r="K181" s="31"/>
    </row>
    <row r="182" spans="1:11" s="39" customFormat="1" x14ac:dyDescent="0.5">
      <c r="A182" s="69"/>
      <c r="B182" s="33"/>
      <c r="C182" s="31"/>
      <c r="D182" s="34"/>
      <c r="E182" s="34"/>
      <c r="F182" s="34"/>
      <c r="G182" s="35"/>
      <c r="H182" s="38"/>
      <c r="J182" s="33"/>
      <c r="K182" s="31"/>
    </row>
    <row r="183" spans="1:11" s="39" customFormat="1" x14ac:dyDescent="0.5">
      <c r="A183" s="69"/>
      <c r="B183" s="33"/>
      <c r="C183" s="31"/>
      <c r="D183" s="34"/>
      <c r="E183" s="34"/>
      <c r="F183" s="34"/>
      <c r="G183" s="35"/>
      <c r="H183" s="38"/>
      <c r="J183" s="33"/>
      <c r="K183" s="31"/>
    </row>
    <row r="184" spans="1:11" s="39" customFormat="1" x14ac:dyDescent="0.5">
      <c r="A184" s="69"/>
      <c r="B184" s="33"/>
      <c r="C184" s="31"/>
      <c r="D184" s="34"/>
      <c r="E184" s="34"/>
      <c r="F184" s="34"/>
      <c r="G184" s="35"/>
      <c r="H184" s="38"/>
      <c r="J184" s="33"/>
      <c r="K184" s="31"/>
    </row>
    <row r="185" spans="1:11" s="39" customFormat="1" x14ac:dyDescent="0.5">
      <c r="A185" s="69"/>
      <c r="B185" s="33"/>
      <c r="C185" s="31"/>
      <c r="D185" s="34"/>
      <c r="E185" s="34"/>
      <c r="F185" s="34"/>
      <c r="G185" s="35"/>
      <c r="H185" s="38"/>
      <c r="J185" s="33"/>
      <c r="K185" s="31"/>
    </row>
    <row r="186" spans="1:11" s="39" customFormat="1" x14ac:dyDescent="0.5">
      <c r="A186" s="69"/>
      <c r="B186" s="33"/>
      <c r="C186" s="31"/>
      <c r="D186" s="34"/>
      <c r="E186" s="34"/>
      <c r="F186" s="34"/>
      <c r="G186" s="35"/>
      <c r="H186" s="38"/>
      <c r="J186" s="33"/>
      <c r="K186" s="31"/>
    </row>
    <row r="187" spans="1:11" s="39" customFormat="1" x14ac:dyDescent="0.5">
      <c r="A187" s="69"/>
      <c r="B187" s="33"/>
      <c r="C187" s="31"/>
      <c r="D187" s="34"/>
      <c r="E187" s="34"/>
      <c r="F187" s="34"/>
      <c r="G187" s="35"/>
      <c r="H187" s="38"/>
      <c r="J187" s="33"/>
      <c r="K187" s="31"/>
    </row>
    <row r="188" spans="1:11" s="39" customFormat="1" x14ac:dyDescent="0.5">
      <c r="A188" s="69"/>
      <c r="B188" s="33"/>
      <c r="C188" s="31"/>
      <c r="D188" s="34"/>
      <c r="E188" s="34"/>
      <c r="F188" s="34"/>
      <c r="G188" s="35"/>
      <c r="H188" s="38"/>
      <c r="J188" s="33"/>
      <c r="K188" s="31"/>
    </row>
    <row r="189" spans="1:11" s="39" customFormat="1" x14ac:dyDescent="0.5">
      <c r="A189" s="69"/>
      <c r="B189" s="33"/>
      <c r="C189" s="31"/>
      <c r="D189" s="34"/>
      <c r="E189" s="34"/>
      <c r="F189" s="34"/>
      <c r="G189" s="35"/>
      <c r="H189" s="38"/>
      <c r="J189" s="33"/>
      <c r="K189" s="31"/>
    </row>
    <row r="190" spans="1:11" s="39" customFormat="1" x14ac:dyDescent="0.5">
      <c r="A190" s="69"/>
      <c r="B190" s="33"/>
      <c r="C190" s="31"/>
      <c r="D190" s="34"/>
      <c r="E190" s="34"/>
      <c r="F190" s="34"/>
      <c r="G190" s="35"/>
      <c r="H190" s="38"/>
      <c r="J190" s="33"/>
      <c r="K190" s="31"/>
    </row>
    <row r="191" spans="1:11" s="39" customFormat="1" x14ac:dyDescent="0.5">
      <c r="A191" s="69"/>
      <c r="B191" s="33"/>
      <c r="C191" s="31"/>
      <c r="D191" s="34"/>
      <c r="E191" s="34"/>
      <c r="F191" s="34"/>
      <c r="G191" s="35"/>
      <c r="H191" s="38"/>
      <c r="J191" s="33"/>
      <c r="K191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31407-B710-4008-9BBC-FC0A79D10119}">
  <sheetPr>
    <tabColor rgb="FFFFFF00"/>
  </sheetPr>
  <dimension ref="A1:K166"/>
  <sheetViews>
    <sheetView topLeftCell="A19" zoomScale="70" zoomScaleNormal="70" workbookViewId="0">
      <selection activeCell="A3" sqref="A3:A4"/>
    </sheetView>
  </sheetViews>
  <sheetFormatPr defaultColWidth="9" defaultRowHeight="21.75" x14ac:dyDescent="0.5"/>
  <cols>
    <col min="1" max="1" width="5.125" style="69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3.375" style="34" customWidth="1"/>
    <col min="7" max="7" width="21.875" style="35" customWidth="1"/>
    <col min="8" max="8" width="21.5" style="33" customWidth="1"/>
    <col min="9" max="9" width="14.625" style="39" customWidth="1"/>
    <col min="10" max="10" width="19.5" style="33" customWidth="1"/>
    <col min="11" max="11" width="14.125" style="31" customWidth="1"/>
    <col min="12" max="12" width="1" style="31" customWidth="1"/>
    <col min="13" max="13" width="3.25" style="31" customWidth="1"/>
    <col min="14" max="16384" width="9" style="31"/>
  </cols>
  <sheetData>
    <row r="1" spans="1:11" s="20" customFormat="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s="20" customFormat="1" x14ac:dyDescent="0.5">
      <c r="A2" s="133" t="s">
        <v>690</v>
      </c>
      <c r="B2" s="133"/>
      <c r="C2" s="133"/>
      <c r="D2" s="133"/>
      <c r="E2" s="133"/>
      <c r="F2" s="133"/>
      <c r="G2" s="133"/>
      <c r="H2" s="133"/>
      <c r="I2" s="133"/>
      <c r="J2" s="133"/>
      <c r="K2" s="1"/>
    </row>
    <row r="3" spans="1:11" s="20" customFormat="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53" t="s">
        <v>1</v>
      </c>
    </row>
    <row r="4" spans="1:11" s="20" customFormat="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56" t="s">
        <v>59</v>
      </c>
    </row>
    <row r="5" spans="1:11" x14ac:dyDescent="0.5">
      <c r="A5" s="57">
        <v>1</v>
      </c>
      <c r="B5" s="2">
        <v>68119015221</v>
      </c>
      <c r="C5" s="3" t="s">
        <v>637</v>
      </c>
      <c r="D5" s="4">
        <v>1000</v>
      </c>
      <c r="E5" s="4">
        <v>1000</v>
      </c>
      <c r="F5" s="50" t="s">
        <v>12</v>
      </c>
      <c r="G5" s="18" t="s">
        <v>638</v>
      </c>
      <c r="H5" s="51" t="s">
        <v>639</v>
      </c>
      <c r="I5" s="5">
        <v>1000</v>
      </c>
      <c r="J5" s="2" t="s">
        <v>640</v>
      </c>
      <c r="K5" s="19"/>
    </row>
    <row r="6" spans="1:11" x14ac:dyDescent="0.5">
      <c r="A6" s="57">
        <v>2</v>
      </c>
      <c r="B6" s="2">
        <v>68109439460</v>
      </c>
      <c r="C6" s="3" t="s">
        <v>472</v>
      </c>
      <c r="D6" s="4">
        <v>13200</v>
      </c>
      <c r="E6" s="4">
        <v>13200</v>
      </c>
      <c r="F6" s="50" t="s">
        <v>12</v>
      </c>
      <c r="G6" s="18">
        <v>303557000301</v>
      </c>
      <c r="H6" s="51" t="s">
        <v>641</v>
      </c>
      <c r="I6" s="5">
        <v>13200</v>
      </c>
      <c r="J6" s="2" t="s">
        <v>640</v>
      </c>
      <c r="K6" s="19"/>
    </row>
    <row r="7" spans="1:11" s="65" customFormat="1" ht="43.5" x14ac:dyDescent="0.2">
      <c r="A7" s="57">
        <v>3</v>
      </c>
      <c r="B7" s="57">
        <v>68109434796</v>
      </c>
      <c r="C7" s="58" t="s">
        <v>642</v>
      </c>
      <c r="D7" s="59">
        <v>25600</v>
      </c>
      <c r="E7" s="59">
        <v>25600</v>
      </c>
      <c r="F7" s="60" t="s">
        <v>12</v>
      </c>
      <c r="G7" s="61">
        <v>305567000046</v>
      </c>
      <c r="H7" s="62" t="s">
        <v>445</v>
      </c>
      <c r="I7" s="63">
        <v>25600</v>
      </c>
      <c r="J7" s="57" t="s">
        <v>13</v>
      </c>
      <c r="K7" s="64"/>
    </row>
    <row r="8" spans="1:11" s="65" customFormat="1" x14ac:dyDescent="0.2">
      <c r="A8" s="57">
        <v>4</v>
      </c>
      <c r="B8" s="57">
        <v>68109366313</v>
      </c>
      <c r="C8" s="58" t="s">
        <v>28</v>
      </c>
      <c r="D8" s="59">
        <v>2180</v>
      </c>
      <c r="E8" s="59">
        <v>2180</v>
      </c>
      <c r="F8" s="60" t="s">
        <v>12</v>
      </c>
      <c r="G8" s="61">
        <v>305567000046</v>
      </c>
      <c r="H8" s="62" t="s">
        <v>445</v>
      </c>
      <c r="I8" s="63">
        <v>2180</v>
      </c>
      <c r="J8" s="57" t="s">
        <v>13</v>
      </c>
      <c r="K8" s="64"/>
    </row>
    <row r="9" spans="1:11" ht="43.5" x14ac:dyDescent="0.5">
      <c r="A9" s="57">
        <v>5</v>
      </c>
      <c r="B9" s="57">
        <v>68109363479</v>
      </c>
      <c r="C9" s="58" t="s">
        <v>643</v>
      </c>
      <c r="D9" s="59">
        <v>2075</v>
      </c>
      <c r="E9" s="59">
        <v>2075</v>
      </c>
      <c r="F9" s="60" t="s">
        <v>12</v>
      </c>
      <c r="G9" s="61" t="s">
        <v>456</v>
      </c>
      <c r="H9" s="62" t="s">
        <v>57</v>
      </c>
      <c r="I9" s="63">
        <v>2075</v>
      </c>
      <c r="J9" s="57" t="s">
        <v>13</v>
      </c>
      <c r="K9" s="64"/>
    </row>
    <row r="10" spans="1:11" ht="43.5" x14ac:dyDescent="0.5">
      <c r="A10" s="57">
        <v>6</v>
      </c>
      <c r="B10" s="57">
        <v>68109360767</v>
      </c>
      <c r="C10" s="58" t="s">
        <v>644</v>
      </c>
      <c r="D10" s="59">
        <v>4012.5</v>
      </c>
      <c r="E10" s="59">
        <v>4012.5</v>
      </c>
      <c r="F10" s="60" t="s">
        <v>12</v>
      </c>
      <c r="G10" s="61">
        <v>305561003442</v>
      </c>
      <c r="H10" s="62" t="s">
        <v>645</v>
      </c>
      <c r="I10" s="63">
        <v>4012.5</v>
      </c>
      <c r="J10" s="57" t="s">
        <v>13</v>
      </c>
      <c r="K10" s="64"/>
    </row>
    <row r="11" spans="1:11" ht="43.5" x14ac:dyDescent="0.5">
      <c r="A11" s="57">
        <v>7</v>
      </c>
      <c r="B11" s="57">
        <v>68109389265</v>
      </c>
      <c r="C11" s="58" t="s">
        <v>646</v>
      </c>
      <c r="D11" s="59">
        <v>853335</v>
      </c>
      <c r="E11" s="59">
        <v>853335</v>
      </c>
      <c r="F11" s="60" t="s">
        <v>12</v>
      </c>
      <c r="G11" s="61">
        <v>105542091554</v>
      </c>
      <c r="H11" s="62" t="s">
        <v>647</v>
      </c>
      <c r="I11" s="63">
        <v>853335</v>
      </c>
      <c r="J11" s="57" t="s">
        <v>640</v>
      </c>
      <c r="K11" s="64"/>
    </row>
    <row r="12" spans="1:11" ht="43.5" x14ac:dyDescent="0.5">
      <c r="A12" s="57">
        <v>8</v>
      </c>
      <c r="B12" s="57">
        <v>68109389924</v>
      </c>
      <c r="C12" s="58" t="s">
        <v>648</v>
      </c>
      <c r="D12" s="59">
        <v>21315</v>
      </c>
      <c r="E12" s="59">
        <v>21315</v>
      </c>
      <c r="F12" s="60" t="s">
        <v>12</v>
      </c>
      <c r="G12" s="61">
        <v>105542091554</v>
      </c>
      <c r="H12" s="62" t="s">
        <v>647</v>
      </c>
      <c r="I12" s="63">
        <v>21315</v>
      </c>
      <c r="J12" s="57" t="s">
        <v>640</v>
      </c>
      <c r="K12" s="64"/>
    </row>
    <row r="13" spans="1:11" s="65" customFormat="1" x14ac:dyDescent="0.2">
      <c r="A13" s="57">
        <v>9</v>
      </c>
      <c r="B13" s="57">
        <v>68109246296</v>
      </c>
      <c r="C13" s="58" t="s">
        <v>649</v>
      </c>
      <c r="D13" s="59">
        <v>4800</v>
      </c>
      <c r="E13" s="59">
        <v>4800</v>
      </c>
      <c r="F13" s="60" t="s">
        <v>12</v>
      </c>
      <c r="G13" s="61" t="s">
        <v>650</v>
      </c>
      <c r="H13" s="66" t="s">
        <v>378</v>
      </c>
      <c r="I13" s="63">
        <v>3800</v>
      </c>
      <c r="J13" s="57" t="s">
        <v>13</v>
      </c>
      <c r="K13" s="64"/>
    </row>
    <row r="14" spans="1:11" s="65" customFormat="1" x14ac:dyDescent="0.2">
      <c r="A14" s="57">
        <v>10</v>
      </c>
      <c r="B14" s="57">
        <v>68109297104</v>
      </c>
      <c r="C14" s="58" t="s">
        <v>529</v>
      </c>
      <c r="D14" s="59">
        <v>1650</v>
      </c>
      <c r="E14" s="59">
        <v>1650</v>
      </c>
      <c r="F14" s="60" t="s">
        <v>12</v>
      </c>
      <c r="G14" s="61" t="s">
        <v>651</v>
      </c>
      <c r="H14" s="62" t="s">
        <v>652</v>
      </c>
      <c r="I14" s="63">
        <v>1650</v>
      </c>
      <c r="J14" s="57" t="s">
        <v>13</v>
      </c>
      <c r="K14" s="64"/>
    </row>
    <row r="15" spans="1:11" x14ac:dyDescent="0.5">
      <c r="A15" s="57">
        <v>11</v>
      </c>
      <c r="B15" s="57">
        <v>68109159361</v>
      </c>
      <c r="C15" s="67" t="s">
        <v>653</v>
      </c>
      <c r="D15" s="59">
        <v>2348.65</v>
      </c>
      <c r="E15" s="59">
        <v>2348.65</v>
      </c>
      <c r="F15" s="60" t="s">
        <v>12</v>
      </c>
      <c r="G15" s="61">
        <v>305567000046</v>
      </c>
      <c r="H15" s="62" t="s">
        <v>445</v>
      </c>
      <c r="I15" s="63">
        <v>2348.65</v>
      </c>
      <c r="J15" s="57" t="s">
        <v>13</v>
      </c>
      <c r="K15" s="64"/>
    </row>
    <row r="16" spans="1:11" x14ac:dyDescent="0.5">
      <c r="A16" s="57">
        <v>12</v>
      </c>
      <c r="B16" s="57">
        <v>68109160151</v>
      </c>
      <c r="C16" s="67" t="s">
        <v>43</v>
      </c>
      <c r="D16" s="59">
        <v>1320</v>
      </c>
      <c r="E16" s="59">
        <v>1320</v>
      </c>
      <c r="F16" s="60" t="s">
        <v>12</v>
      </c>
      <c r="G16" s="61">
        <v>303557000301</v>
      </c>
      <c r="H16" s="62" t="s">
        <v>641</v>
      </c>
      <c r="I16" s="63">
        <v>1320</v>
      </c>
      <c r="J16" s="57" t="s">
        <v>13</v>
      </c>
      <c r="K16" s="64"/>
    </row>
    <row r="17" spans="1:11" s="65" customFormat="1" x14ac:dyDescent="0.2">
      <c r="A17" s="57">
        <v>13</v>
      </c>
      <c r="B17" s="57">
        <v>68109189879</v>
      </c>
      <c r="C17" s="58" t="s">
        <v>472</v>
      </c>
      <c r="D17" s="59">
        <v>17573</v>
      </c>
      <c r="E17" s="59">
        <v>17573</v>
      </c>
      <c r="F17" s="60" t="s">
        <v>12</v>
      </c>
      <c r="G17" s="61">
        <v>303557000301</v>
      </c>
      <c r="H17" s="62" t="s">
        <v>641</v>
      </c>
      <c r="I17" s="63">
        <v>17573</v>
      </c>
      <c r="J17" s="57" t="s">
        <v>13</v>
      </c>
      <c r="K17" s="64"/>
    </row>
    <row r="18" spans="1:11" s="65" customFormat="1" ht="43.5" x14ac:dyDescent="0.2">
      <c r="A18" s="57">
        <v>14</v>
      </c>
      <c r="B18" s="57">
        <v>68109454713</v>
      </c>
      <c r="C18" s="58" t="s">
        <v>654</v>
      </c>
      <c r="D18" s="59">
        <v>20880</v>
      </c>
      <c r="E18" s="59">
        <v>20880</v>
      </c>
      <c r="F18" s="60" t="s">
        <v>12</v>
      </c>
      <c r="G18" s="61" t="s">
        <v>491</v>
      </c>
      <c r="H18" s="62" t="s">
        <v>492</v>
      </c>
      <c r="I18" s="63">
        <v>20880</v>
      </c>
      <c r="J18" s="57" t="s">
        <v>640</v>
      </c>
      <c r="K18" s="64"/>
    </row>
    <row r="19" spans="1:11" x14ac:dyDescent="0.5">
      <c r="A19" s="57">
        <v>15</v>
      </c>
      <c r="B19" s="57">
        <v>68119008466</v>
      </c>
      <c r="C19" s="67" t="s">
        <v>655</v>
      </c>
      <c r="D19" s="59">
        <v>475</v>
      </c>
      <c r="E19" s="59">
        <v>475</v>
      </c>
      <c r="F19" s="60" t="s">
        <v>12</v>
      </c>
      <c r="G19" s="61" t="s">
        <v>484</v>
      </c>
      <c r="H19" s="62" t="s">
        <v>40</v>
      </c>
      <c r="I19" s="63">
        <v>475</v>
      </c>
      <c r="J19" s="57" t="s">
        <v>640</v>
      </c>
      <c r="K19" s="64"/>
    </row>
    <row r="20" spans="1:11" s="65" customFormat="1" ht="43.5" x14ac:dyDescent="0.2">
      <c r="A20" s="57">
        <v>16</v>
      </c>
      <c r="B20" s="57">
        <v>68109433721</v>
      </c>
      <c r="C20" s="58" t="s">
        <v>656</v>
      </c>
      <c r="D20" s="59">
        <v>78400</v>
      </c>
      <c r="E20" s="59">
        <v>78000</v>
      </c>
      <c r="F20" s="60" t="s">
        <v>12</v>
      </c>
      <c r="G20" s="61">
        <v>993000214986</v>
      </c>
      <c r="H20" s="62" t="s">
        <v>657</v>
      </c>
      <c r="I20" s="63">
        <v>78000</v>
      </c>
      <c r="J20" s="57" t="s">
        <v>640</v>
      </c>
      <c r="K20" s="64"/>
    </row>
    <row r="21" spans="1:11" s="65" customFormat="1" ht="43.5" x14ac:dyDescent="0.2">
      <c r="A21" s="57">
        <v>17</v>
      </c>
      <c r="B21" s="57">
        <v>68109381597</v>
      </c>
      <c r="C21" s="58" t="s">
        <v>658</v>
      </c>
      <c r="D21" s="59">
        <v>9900</v>
      </c>
      <c r="E21" s="59">
        <v>9900</v>
      </c>
      <c r="F21" s="60" t="s">
        <v>12</v>
      </c>
      <c r="G21" s="61" t="s">
        <v>659</v>
      </c>
      <c r="H21" s="62" t="s">
        <v>660</v>
      </c>
      <c r="I21" s="63">
        <v>9900</v>
      </c>
      <c r="J21" s="57" t="s">
        <v>640</v>
      </c>
      <c r="K21" s="64"/>
    </row>
    <row r="22" spans="1:11" s="65" customFormat="1" ht="43.5" x14ac:dyDescent="0.2">
      <c r="A22" s="57">
        <v>18</v>
      </c>
      <c r="B22" s="57">
        <v>68109362676</v>
      </c>
      <c r="C22" s="58" t="s">
        <v>661</v>
      </c>
      <c r="D22" s="59">
        <v>9440</v>
      </c>
      <c r="E22" s="59">
        <v>9440</v>
      </c>
      <c r="F22" s="60" t="s">
        <v>12</v>
      </c>
      <c r="G22" s="61" t="s">
        <v>484</v>
      </c>
      <c r="H22" s="62" t="s">
        <v>40</v>
      </c>
      <c r="I22" s="63">
        <v>9440</v>
      </c>
      <c r="J22" s="57" t="s">
        <v>13</v>
      </c>
      <c r="K22" s="64"/>
    </row>
    <row r="23" spans="1:11" s="65" customFormat="1" ht="43.5" x14ac:dyDescent="0.2">
      <c r="A23" s="57">
        <v>19</v>
      </c>
      <c r="B23" s="57">
        <v>68109366943</v>
      </c>
      <c r="C23" s="58" t="s">
        <v>662</v>
      </c>
      <c r="D23" s="59">
        <v>10500</v>
      </c>
      <c r="E23" s="59">
        <v>10500</v>
      </c>
      <c r="F23" s="60" t="s">
        <v>12</v>
      </c>
      <c r="G23" s="61" t="s">
        <v>486</v>
      </c>
      <c r="H23" s="62" t="s">
        <v>15</v>
      </c>
      <c r="I23" s="63">
        <v>10500</v>
      </c>
      <c r="J23" s="57" t="s">
        <v>13</v>
      </c>
      <c r="K23" s="64"/>
    </row>
    <row r="24" spans="1:11" s="65" customFormat="1" ht="43.5" x14ac:dyDescent="0.2">
      <c r="A24" s="57">
        <v>20</v>
      </c>
      <c r="B24" s="57">
        <v>68109365525</v>
      </c>
      <c r="C24" s="58" t="s">
        <v>663</v>
      </c>
      <c r="D24" s="59">
        <v>67000</v>
      </c>
      <c r="E24" s="59">
        <v>67000</v>
      </c>
      <c r="F24" s="60" t="s">
        <v>12</v>
      </c>
      <c r="G24" s="61" t="s">
        <v>664</v>
      </c>
      <c r="H24" s="62" t="s">
        <v>38</v>
      </c>
      <c r="I24" s="63">
        <v>67000</v>
      </c>
      <c r="J24" s="57" t="s">
        <v>640</v>
      </c>
      <c r="K24" s="64"/>
    </row>
    <row r="25" spans="1:11" s="65" customFormat="1" ht="43.5" x14ac:dyDescent="0.2">
      <c r="A25" s="57">
        <v>21</v>
      </c>
      <c r="B25" s="57">
        <v>68109364132</v>
      </c>
      <c r="C25" s="58" t="s">
        <v>665</v>
      </c>
      <c r="D25" s="59">
        <v>98000</v>
      </c>
      <c r="E25" s="59">
        <v>98000</v>
      </c>
      <c r="F25" s="60" t="s">
        <v>12</v>
      </c>
      <c r="G25" s="61" t="s">
        <v>514</v>
      </c>
      <c r="H25" s="62" t="s">
        <v>666</v>
      </c>
      <c r="I25" s="63">
        <v>98000</v>
      </c>
      <c r="J25" s="57" t="s">
        <v>640</v>
      </c>
      <c r="K25" s="64"/>
    </row>
    <row r="26" spans="1:11" s="65" customFormat="1" ht="43.5" x14ac:dyDescent="0.2">
      <c r="A26" s="57">
        <v>22</v>
      </c>
      <c r="B26" s="57">
        <v>68109278466</v>
      </c>
      <c r="C26" s="58" t="s">
        <v>667</v>
      </c>
      <c r="D26" s="59">
        <v>850</v>
      </c>
      <c r="E26" s="59">
        <v>850</v>
      </c>
      <c r="F26" s="60" t="s">
        <v>12</v>
      </c>
      <c r="G26" s="61">
        <v>303563000619</v>
      </c>
      <c r="H26" s="62" t="s">
        <v>668</v>
      </c>
      <c r="I26" s="63">
        <v>850</v>
      </c>
      <c r="J26" s="57" t="s">
        <v>13</v>
      </c>
      <c r="K26" s="64"/>
    </row>
    <row r="27" spans="1:11" s="65" customFormat="1" ht="43.5" x14ac:dyDescent="0.2">
      <c r="A27" s="57">
        <v>23</v>
      </c>
      <c r="B27" s="57">
        <v>68109249181</v>
      </c>
      <c r="C27" s="58" t="s">
        <v>669</v>
      </c>
      <c r="D27" s="59">
        <v>1560</v>
      </c>
      <c r="E27" s="59">
        <v>1560</v>
      </c>
      <c r="F27" s="60" t="s">
        <v>12</v>
      </c>
      <c r="G27" s="61" t="s">
        <v>484</v>
      </c>
      <c r="H27" s="62" t="s">
        <v>40</v>
      </c>
      <c r="I27" s="63">
        <v>1560</v>
      </c>
      <c r="J27" s="57" t="s">
        <v>13</v>
      </c>
      <c r="K27" s="64"/>
    </row>
    <row r="28" spans="1:11" x14ac:dyDescent="0.5">
      <c r="A28" s="57">
        <v>24</v>
      </c>
      <c r="B28" s="57">
        <v>68109277255</v>
      </c>
      <c r="C28" s="67" t="s">
        <v>670</v>
      </c>
      <c r="D28" s="59">
        <v>1600</v>
      </c>
      <c r="E28" s="59">
        <v>1600</v>
      </c>
      <c r="F28" s="60" t="s">
        <v>12</v>
      </c>
      <c r="G28" s="61" t="s">
        <v>484</v>
      </c>
      <c r="H28" s="62" t="s">
        <v>40</v>
      </c>
      <c r="I28" s="63">
        <v>1600</v>
      </c>
      <c r="J28" s="57" t="s">
        <v>13</v>
      </c>
      <c r="K28" s="64"/>
    </row>
    <row r="29" spans="1:11" s="65" customFormat="1" ht="43.5" x14ac:dyDescent="0.2">
      <c r="A29" s="57">
        <v>25</v>
      </c>
      <c r="B29" s="57">
        <v>68109279121</v>
      </c>
      <c r="C29" s="58" t="s">
        <v>671</v>
      </c>
      <c r="D29" s="59">
        <v>48000</v>
      </c>
      <c r="E29" s="59">
        <v>48000</v>
      </c>
      <c r="F29" s="60" t="s">
        <v>12</v>
      </c>
      <c r="G29" s="61">
        <v>303561000930</v>
      </c>
      <c r="H29" s="66" t="s">
        <v>672</v>
      </c>
      <c r="I29" s="63">
        <v>48000</v>
      </c>
      <c r="J29" s="57" t="s">
        <v>640</v>
      </c>
      <c r="K29" s="64"/>
    </row>
    <row r="30" spans="1:11" s="65" customFormat="1" ht="43.5" x14ac:dyDescent="0.2">
      <c r="A30" s="57">
        <v>26</v>
      </c>
      <c r="B30" s="57">
        <v>68109324026</v>
      </c>
      <c r="C30" s="58" t="s">
        <v>673</v>
      </c>
      <c r="D30" s="59">
        <v>29920</v>
      </c>
      <c r="E30" s="59">
        <v>29920</v>
      </c>
      <c r="F30" s="60" t="s">
        <v>12</v>
      </c>
      <c r="G30" s="61" t="s">
        <v>674</v>
      </c>
      <c r="H30" s="62" t="s">
        <v>675</v>
      </c>
      <c r="I30" s="63">
        <v>29920</v>
      </c>
      <c r="J30" s="57" t="s">
        <v>640</v>
      </c>
      <c r="K30" s="64"/>
    </row>
    <row r="31" spans="1:11" s="65" customFormat="1" ht="43.5" x14ac:dyDescent="0.2">
      <c r="A31" s="57">
        <v>27</v>
      </c>
      <c r="B31" s="57">
        <v>68109246731</v>
      </c>
      <c r="C31" s="58" t="s">
        <v>676</v>
      </c>
      <c r="D31" s="59">
        <v>620</v>
      </c>
      <c r="E31" s="59">
        <v>620</v>
      </c>
      <c r="F31" s="60" t="s">
        <v>12</v>
      </c>
      <c r="G31" s="61" t="s">
        <v>484</v>
      </c>
      <c r="H31" s="62" t="s">
        <v>40</v>
      </c>
      <c r="I31" s="63">
        <v>620</v>
      </c>
      <c r="J31" s="57" t="s">
        <v>13</v>
      </c>
      <c r="K31" s="64"/>
    </row>
    <row r="32" spans="1:11" ht="65.25" x14ac:dyDescent="0.5">
      <c r="A32" s="57">
        <v>28</v>
      </c>
      <c r="B32" s="57">
        <v>68109247719</v>
      </c>
      <c r="C32" s="58" t="s">
        <v>677</v>
      </c>
      <c r="D32" s="59">
        <v>5175</v>
      </c>
      <c r="E32" s="59">
        <v>5175</v>
      </c>
      <c r="F32" s="60" t="s">
        <v>12</v>
      </c>
      <c r="G32" s="61" t="s">
        <v>629</v>
      </c>
      <c r="H32" s="62" t="s">
        <v>109</v>
      </c>
      <c r="I32" s="63">
        <v>5175</v>
      </c>
      <c r="J32" s="57" t="s">
        <v>13</v>
      </c>
      <c r="K32" s="64"/>
    </row>
    <row r="33" spans="1:11" s="65" customFormat="1" ht="65.25" x14ac:dyDescent="0.2">
      <c r="A33" s="57">
        <v>29</v>
      </c>
      <c r="B33" s="57">
        <v>68109268446</v>
      </c>
      <c r="C33" s="58" t="s">
        <v>678</v>
      </c>
      <c r="D33" s="59">
        <v>7000</v>
      </c>
      <c r="E33" s="59">
        <v>7000</v>
      </c>
      <c r="F33" s="60" t="s">
        <v>12</v>
      </c>
      <c r="G33" s="61" t="s">
        <v>679</v>
      </c>
      <c r="H33" s="62" t="s">
        <v>680</v>
      </c>
      <c r="I33" s="63">
        <v>7000</v>
      </c>
      <c r="J33" s="57" t="s">
        <v>13</v>
      </c>
      <c r="K33" s="64"/>
    </row>
    <row r="34" spans="1:11" s="65" customFormat="1" ht="87" x14ac:dyDescent="0.2">
      <c r="A34" s="57">
        <v>30</v>
      </c>
      <c r="B34" s="57">
        <v>68109266185</v>
      </c>
      <c r="C34" s="58" t="s">
        <v>681</v>
      </c>
      <c r="D34" s="59">
        <v>7000</v>
      </c>
      <c r="E34" s="59">
        <v>7000</v>
      </c>
      <c r="F34" s="60" t="s">
        <v>12</v>
      </c>
      <c r="G34" s="61" t="s">
        <v>664</v>
      </c>
      <c r="H34" s="66" t="s">
        <v>347</v>
      </c>
      <c r="I34" s="63">
        <v>7000</v>
      </c>
      <c r="J34" s="57" t="s">
        <v>13</v>
      </c>
      <c r="K34" s="64"/>
    </row>
    <row r="35" spans="1:11" s="65" customFormat="1" ht="43.5" x14ac:dyDescent="0.2">
      <c r="A35" s="57">
        <v>31</v>
      </c>
      <c r="B35" s="57">
        <v>68109207943</v>
      </c>
      <c r="C35" s="58" t="s">
        <v>682</v>
      </c>
      <c r="D35" s="59">
        <v>3000</v>
      </c>
      <c r="E35" s="59">
        <v>3000</v>
      </c>
      <c r="F35" s="60" t="s">
        <v>12</v>
      </c>
      <c r="G35" s="61" t="s">
        <v>683</v>
      </c>
      <c r="H35" s="62" t="s">
        <v>684</v>
      </c>
      <c r="I35" s="63">
        <v>3000</v>
      </c>
      <c r="J35" s="57" t="s">
        <v>13</v>
      </c>
      <c r="K35" s="64"/>
    </row>
    <row r="36" spans="1:11" s="65" customFormat="1" ht="65.25" x14ac:dyDescent="0.2">
      <c r="A36" s="57">
        <v>32</v>
      </c>
      <c r="B36" s="57">
        <v>68109122588</v>
      </c>
      <c r="C36" s="58" t="s">
        <v>685</v>
      </c>
      <c r="D36" s="59">
        <v>10000</v>
      </c>
      <c r="E36" s="59">
        <v>10000</v>
      </c>
      <c r="F36" s="60" t="s">
        <v>12</v>
      </c>
      <c r="G36" s="61" t="s">
        <v>679</v>
      </c>
      <c r="H36" s="62" t="s">
        <v>680</v>
      </c>
      <c r="I36" s="63">
        <v>10000</v>
      </c>
      <c r="J36" s="57" t="s">
        <v>13</v>
      </c>
      <c r="K36" s="64"/>
    </row>
    <row r="37" spans="1:11" s="65" customFormat="1" ht="87" x14ac:dyDescent="0.2">
      <c r="A37" s="57">
        <v>33</v>
      </c>
      <c r="B37" s="57">
        <v>68109120523</v>
      </c>
      <c r="C37" s="58" t="s">
        <v>686</v>
      </c>
      <c r="D37" s="59">
        <v>10000</v>
      </c>
      <c r="E37" s="59">
        <v>10000</v>
      </c>
      <c r="F37" s="60" t="s">
        <v>12</v>
      </c>
      <c r="G37" s="61" t="s">
        <v>664</v>
      </c>
      <c r="H37" s="66" t="s">
        <v>347</v>
      </c>
      <c r="I37" s="63">
        <v>10000</v>
      </c>
      <c r="J37" s="57" t="s">
        <v>13</v>
      </c>
      <c r="K37" s="64"/>
    </row>
    <row r="38" spans="1:11" s="65" customFormat="1" ht="43.5" x14ac:dyDescent="0.2">
      <c r="A38" s="57">
        <v>34</v>
      </c>
      <c r="B38" s="57">
        <v>68109003861</v>
      </c>
      <c r="C38" s="58" t="s">
        <v>687</v>
      </c>
      <c r="D38" s="59">
        <v>21924</v>
      </c>
      <c r="E38" s="59">
        <v>21924</v>
      </c>
      <c r="F38" s="60" t="s">
        <v>12</v>
      </c>
      <c r="G38" s="61" t="s">
        <v>491</v>
      </c>
      <c r="H38" s="62" t="s">
        <v>492</v>
      </c>
      <c r="I38" s="63">
        <v>21924</v>
      </c>
      <c r="J38" s="57" t="s">
        <v>13</v>
      </c>
      <c r="K38" s="64"/>
    </row>
    <row r="39" spans="1:11" s="65" customFormat="1" x14ac:dyDescent="0.2">
      <c r="A39" s="57">
        <v>35</v>
      </c>
      <c r="B39" s="57"/>
      <c r="C39" s="58"/>
      <c r="D39" s="59"/>
      <c r="E39" s="59"/>
      <c r="F39" s="60"/>
      <c r="G39" s="61"/>
      <c r="H39" s="62"/>
      <c r="I39" s="63"/>
      <c r="J39" s="57"/>
      <c r="K39" s="64"/>
    </row>
    <row r="40" spans="1:11" ht="22.5" thickBot="1" x14ac:dyDescent="0.55000000000000004">
      <c r="A40" s="68"/>
      <c r="B40" s="8"/>
      <c r="C40" s="6"/>
      <c r="D40" s="7"/>
      <c r="E40" s="7"/>
      <c r="F40" s="7"/>
      <c r="G40" s="9"/>
      <c r="H40" s="10" t="s">
        <v>19</v>
      </c>
      <c r="I40" s="11">
        <f>SUM(I5:I39)</f>
        <v>1390253.15</v>
      </c>
      <c r="J40" s="8"/>
      <c r="K40" s="6"/>
    </row>
    <row r="41" spans="1:11" ht="22.5" thickTop="1" x14ac:dyDescent="0.5">
      <c r="A41" s="68"/>
      <c r="B41" s="8"/>
      <c r="C41" s="1" t="str">
        <f>A2</f>
        <v>สรุปผลการจัดซื้อจัดจ้าง ประจำเดือน  ตุลาคม  พ.ศ. 2568</v>
      </c>
      <c r="D41" s="7"/>
      <c r="E41" s="7"/>
      <c r="F41" s="7"/>
      <c r="G41" s="9"/>
      <c r="H41" s="12"/>
      <c r="I41" s="13"/>
      <c r="J41" s="8"/>
      <c r="K41" s="6"/>
    </row>
    <row r="42" spans="1:11" x14ac:dyDescent="0.5">
      <c r="A42" s="68"/>
      <c r="B42" s="8"/>
      <c r="C42" s="1" t="s">
        <v>20</v>
      </c>
      <c r="D42" s="7"/>
      <c r="E42" s="7"/>
      <c r="F42" s="7"/>
      <c r="G42" s="9"/>
      <c r="H42" s="12"/>
      <c r="I42" s="13"/>
      <c r="J42" s="8"/>
      <c r="K42" s="6"/>
    </row>
    <row r="43" spans="1:11" x14ac:dyDescent="0.5">
      <c r="A43" s="68"/>
      <c r="B43" s="8"/>
      <c r="C43" s="6" t="s">
        <v>21</v>
      </c>
      <c r="D43" s="14" t="s">
        <v>24</v>
      </c>
      <c r="E43" s="15">
        <v>21</v>
      </c>
      <c r="F43" s="7" t="s">
        <v>25</v>
      </c>
      <c r="G43" s="9" t="s">
        <v>26</v>
      </c>
      <c r="H43" s="16">
        <f>SUM(I18:I38)</f>
        <v>440844</v>
      </c>
      <c r="I43" s="17" t="s">
        <v>27</v>
      </c>
      <c r="J43" s="8"/>
      <c r="K43" s="6"/>
    </row>
    <row r="44" spans="1:11" x14ac:dyDescent="0.5">
      <c r="A44" s="68"/>
      <c r="B44" s="8"/>
      <c r="C44" s="6" t="s">
        <v>22</v>
      </c>
      <c r="D44" s="14" t="s">
        <v>24</v>
      </c>
      <c r="E44" s="71" t="s">
        <v>688</v>
      </c>
      <c r="F44" s="7" t="s">
        <v>25</v>
      </c>
      <c r="G44" s="9" t="s">
        <v>26</v>
      </c>
      <c r="H44" s="70" t="s">
        <v>688</v>
      </c>
      <c r="I44" s="17" t="s">
        <v>27</v>
      </c>
      <c r="J44" s="8"/>
      <c r="K44" s="6"/>
    </row>
    <row r="45" spans="1:11" s="33" customFormat="1" x14ac:dyDescent="0.5">
      <c r="A45" s="68"/>
      <c r="B45" s="8"/>
      <c r="C45" s="6" t="s">
        <v>23</v>
      </c>
      <c r="D45" s="14" t="s">
        <v>24</v>
      </c>
      <c r="E45" s="15">
        <v>13</v>
      </c>
      <c r="F45" s="7" t="s">
        <v>25</v>
      </c>
      <c r="G45" s="9" t="s">
        <v>26</v>
      </c>
      <c r="H45" s="16">
        <f>SUM(I5:I13)</f>
        <v>926517.5</v>
      </c>
      <c r="I45" s="17" t="s">
        <v>27</v>
      </c>
      <c r="J45" s="8"/>
      <c r="K45" s="6"/>
    </row>
    <row r="46" spans="1:11" s="33" customFormat="1" x14ac:dyDescent="0.5">
      <c r="A46" s="69"/>
      <c r="C46" s="31"/>
      <c r="D46" s="34"/>
      <c r="E46" s="41"/>
      <c r="F46" s="34"/>
      <c r="G46" s="35"/>
      <c r="H46" s="42"/>
      <c r="I46" s="39"/>
      <c r="K46" s="31"/>
    </row>
    <row r="47" spans="1:11" s="33" customFormat="1" x14ac:dyDescent="0.5">
      <c r="A47" s="69"/>
      <c r="C47" s="31"/>
      <c r="D47" s="34"/>
      <c r="E47" s="34"/>
      <c r="F47" s="34"/>
      <c r="G47" s="35"/>
      <c r="H47" s="38"/>
      <c r="I47" s="39"/>
      <c r="K47" s="31"/>
    </row>
    <row r="48" spans="1:11" s="33" customFormat="1" x14ac:dyDescent="0.5">
      <c r="A48" s="69"/>
      <c r="C48" s="31"/>
      <c r="D48" s="34"/>
      <c r="E48" s="34"/>
      <c r="F48" s="34"/>
      <c r="G48" s="35"/>
      <c r="H48" s="38"/>
      <c r="I48" s="39"/>
      <c r="K48" s="31"/>
    </row>
    <row r="49" spans="1:11" s="33" customFormat="1" x14ac:dyDescent="0.5">
      <c r="A49" s="69"/>
      <c r="C49" s="31"/>
      <c r="D49" s="34"/>
      <c r="E49" s="34"/>
      <c r="F49" s="34"/>
      <c r="G49" s="35"/>
      <c r="H49" s="38"/>
      <c r="I49" s="39"/>
      <c r="K49" s="31"/>
    </row>
    <row r="50" spans="1:11" s="33" customFormat="1" x14ac:dyDescent="0.5">
      <c r="A50" s="69"/>
      <c r="C50" s="31"/>
      <c r="D50" s="34"/>
      <c r="E50" s="34"/>
      <c r="F50" s="34"/>
      <c r="G50" s="35"/>
      <c r="H50" s="38"/>
      <c r="I50" s="39"/>
      <c r="K50" s="31"/>
    </row>
    <row r="51" spans="1:11" s="33" customFormat="1" x14ac:dyDescent="0.5">
      <c r="A51" s="69"/>
      <c r="C51" s="31"/>
      <c r="D51" s="34"/>
      <c r="E51" s="34"/>
      <c r="F51" s="34"/>
      <c r="G51" s="35"/>
      <c r="H51" s="38"/>
      <c r="I51" s="39"/>
      <c r="K51" s="31"/>
    </row>
    <row r="52" spans="1:11" s="33" customFormat="1" x14ac:dyDescent="0.5">
      <c r="A52" s="69"/>
      <c r="C52" s="31"/>
      <c r="D52" s="34"/>
      <c r="E52" s="34"/>
      <c r="F52" s="34"/>
      <c r="G52" s="35"/>
      <c r="H52" s="38"/>
      <c r="I52" s="39"/>
      <c r="K52" s="31"/>
    </row>
    <row r="53" spans="1:11" s="33" customFormat="1" x14ac:dyDescent="0.5">
      <c r="A53" s="69"/>
      <c r="C53" s="31"/>
      <c r="D53" s="34"/>
      <c r="E53" s="34"/>
      <c r="F53" s="34"/>
      <c r="G53" s="35"/>
      <c r="H53" s="38"/>
      <c r="I53" s="39"/>
      <c r="K53" s="31"/>
    </row>
    <row r="54" spans="1:11" s="33" customFormat="1" x14ac:dyDescent="0.5">
      <c r="A54" s="69"/>
      <c r="C54" s="31"/>
      <c r="D54" s="34"/>
      <c r="E54" s="34"/>
      <c r="F54" s="34"/>
      <c r="G54" s="35"/>
      <c r="H54" s="38"/>
      <c r="I54" s="39"/>
      <c r="K54" s="31"/>
    </row>
    <row r="55" spans="1:11" s="33" customFormat="1" x14ac:dyDescent="0.5">
      <c r="A55" s="69"/>
      <c r="C55" s="31"/>
      <c r="D55" s="34"/>
      <c r="E55" s="34"/>
      <c r="F55" s="34"/>
      <c r="G55" s="35"/>
      <c r="H55" s="38"/>
      <c r="I55" s="39"/>
      <c r="K55" s="31"/>
    </row>
    <row r="56" spans="1:11" s="33" customFormat="1" x14ac:dyDescent="0.5">
      <c r="A56" s="69"/>
      <c r="C56" s="31"/>
      <c r="D56" s="34"/>
      <c r="E56" s="34"/>
      <c r="F56" s="34"/>
      <c r="G56" s="35"/>
      <c r="H56" s="38"/>
      <c r="I56" s="39"/>
      <c r="K56" s="31"/>
    </row>
    <row r="57" spans="1:11" s="33" customFormat="1" x14ac:dyDescent="0.5">
      <c r="A57" s="69"/>
      <c r="C57" s="31"/>
      <c r="D57" s="34"/>
      <c r="E57" s="34"/>
      <c r="F57" s="34"/>
      <c r="G57" s="35"/>
      <c r="H57" s="38"/>
      <c r="I57" s="39"/>
      <c r="K57" s="31"/>
    </row>
    <row r="58" spans="1:11" s="33" customFormat="1" x14ac:dyDescent="0.5">
      <c r="A58" s="69"/>
      <c r="C58" s="31"/>
      <c r="D58" s="34"/>
      <c r="E58" s="34"/>
      <c r="F58" s="34"/>
      <c r="G58" s="35"/>
      <c r="H58" s="38"/>
      <c r="I58" s="39"/>
      <c r="K58" s="31"/>
    </row>
    <row r="59" spans="1:11" s="33" customFormat="1" x14ac:dyDescent="0.5">
      <c r="A59" s="69"/>
      <c r="C59" s="31"/>
      <c r="D59" s="34"/>
      <c r="E59" s="34"/>
      <c r="F59" s="34"/>
      <c r="G59" s="35"/>
      <c r="H59" s="38"/>
      <c r="I59" s="39"/>
      <c r="K59" s="31"/>
    </row>
    <row r="60" spans="1:11" s="33" customFormat="1" x14ac:dyDescent="0.5">
      <c r="A60" s="69"/>
      <c r="C60" s="31"/>
      <c r="D60" s="34"/>
      <c r="E60" s="34"/>
      <c r="F60" s="34"/>
      <c r="G60" s="35"/>
      <c r="H60" s="38"/>
      <c r="I60" s="39"/>
      <c r="K60" s="31"/>
    </row>
    <row r="61" spans="1:11" s="39" customFormat="1" x14ac:dyDescent="0.5">
      <c r="A61" s="69"/>
      <c r="B61" s="33"/>
      <c r="C61" s="31"/>
      <c r="D61" s="34"/>
      <c r="E61" s="34"/>
      <c r="F61" s="34"/>
      <c r="G61" s="35"/>
      <c r="H61" s="38"/>
      <c r="J61" s="33"/>
      <c r="K61" s="31"/>
    </row>
    <row r="62" spans="1:11" s="39" customFormat="1" x14ac:dyDescent="0.5">
      <c r="A62" s="69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69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69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69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69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69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69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69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69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69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69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69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69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69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69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69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69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69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69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69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69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69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69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69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69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69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69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69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69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69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69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69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69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69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69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69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69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69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69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69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69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69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69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69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69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69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69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69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69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69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69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69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69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69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69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69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69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69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69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69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69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69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69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69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69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69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69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69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69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69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69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69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69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69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69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69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69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69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69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69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69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69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69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69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69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69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69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69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69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69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69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69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69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69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69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69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69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69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69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69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69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69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69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69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69"/>
      <c r="B166" s="33"/>
      <c r="C166" s="31"/>
      <c r="D166" s="34"/>
      <c r="E166" s="34"/>
      <c r="F166" s="34"/>
      <c r="G166" s="35"/>
      <c r="H166" s="38"/>
      <c r="J166" s="33"/>
      <c r="K166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1C36C-CB3B-4356-AFA9-ACCABEBF408B}">
  <sheetPr>
    <tabColor rgb="FFFFFF00"/>
  </sheetPr>
  <dimension ref="A1:K189"/>
  <sheetViews>
    <sheetView topLeftCell="C58" zoomScale="85" zoomScaleNormal="85" workbookViewId="0">
      <selection activeCell="I66" sqref="I66"/>
    </sheetView>
  </sheetViews>
  <sheetFormatPr defaultColWidth="9" defaultRowHeight="21.75" x14ac:dyDescent="0.5"/>
  <cols>
    <col min="1" max="1" width="5.1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3.375" style="34" customWidth="1"/>
    <col min="7" max="7" width="21.875" style="35" customWidth="1"/>
    <col min="8" max="8" width="21.5" style="33" customWidth="1"/>
    <col min="9" max="9" width="14.625" style="39" customWidth="1"/>
    <col min="10" max="10" width="19.5" style="33" customWidth="1"/>
    <col min="11" max="11" width="14.125" style="31" customWidth="1"/>
    <col min="12" max="12" width="1" style="31" customWidth="1"/>
    <col min="13" max="16384" width="9" style="31"/>
  </cols>
  <sheetData>
    <row r="1" spans="1:11" s="20" customFormat="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s="20" customFormat="1" x14ac:dyDescent="0.5">
      <c r="A2" s="133" t="s">
        <v>636</v>
      </c>
      <c r="B2" s="133"/>
      <c r="C2" s="133"/>
      <c r="D2" s="133"/>
      <c r="E2" s="133"/>
      <c r="F2" s="133"/>
      <c r="G2" s="133"/>
      <c r="H2" s="133"/>
      <c r="I2" s="133"/>
      <c r="J2" s="133"/>
      <c r="K2" s="1"/>
    </row>
    <row r="3" spans="1:11" s="20" customFormat="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53" t="s">
        <v>1</v>
      </c>
    </row>
    <row r="4" spans="1:11" s="20" customFormat="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56" t="s">
        <v>59</v>
      </c>
    </row>
    <row r="5" spans="1:11" x14ac:dyDescent="0.5">
      <c r="A5" s="2">
        <v>1</v>
      </c>
      <c r="B5" s="2">
        <v>68099673822</v>
      </c>
      <c r="C5" s="3" t="s">
        <v>523</v>
      </c>
      <c r="D5" s="4">
        <v>120000</v>
      </c>
      <c r="E5" s="4">
        <v>120000</v>
      </c>
      <c r="F5" s="50" t="s">
        <v>12</v>
      </c>
      <c r="G5" s="18">
        <v>305567001115</v>
      </c>
      <c r="H5" s="51" t="s">
        <v>524</v>
      </c>
      <c r="I5" s="5">
        <v>120000</v>
      </c>
      <c r="J5" s="2" t="s">
        <v>13</v>
      </c>
      <c r="K5" s="19"/>
    </row>
    <row r="6" spans="1:11" x14ac:dyDescent="0.5">
      <c r="A6" s="2">
        <v>2</v>
      </c>
      <c r="B6" s="2">
        <v>68099493912</v>
      </c>
      <c r="C6" s="3" t="s">
        <v>525</v>
      </c>
      <c r="D6" s="4">
        <v>2925</v>
      </c>
      <c r="E6" s="4">
        <v>2925</v>
      </c>
      <c r="F6" s="50" t="s">
        <v>12</v>
      </c>
      <c r="G6" s="18" t="s">
        <v>456</v>
      </c>
      <c r="H6" s="51" t="s">
        <v>57</v>
      </c>
      <c r="I6" s="5">
        <v>2925</v>
      </c>
      <c r="J6" s="2" t="s">
        <v>13</v>
      </c>
      <c r="K6" s="19"/>
    </row>
    <row r="7" spans="1:11" s="65" customFormat="1" x14ac:dyDescent="0.2">
      <c r="A7" s="57">
        <v>3</v>
      </c>
      <c r="B7" s="57">
        <v>68099473528</v>
      </c>
      <c r="C7" s="58" t="s">
        <v>526</v>
      </c>
      <c r="D7" s="59">
        <v>260</v>
      </c>
      <c r="E7" s="59">
        <v>260</v>
      </c>
      <c r="F7" s="60" t="s">
        <v>12</v>
      </c>
      <c r="G7" s="61" t="s">
        <v>484</v>
      </c>
      <c r="H7" s="62" t="s">
        <v>40</v>
      </c>
      <c r="I7" s="63">
        <v>260</v>
      </c>
      <c r="J7" s="57" t="s">
        <v>13</v>
      </c>
      <c r="K7" s="64"/>
    </row>
    <row r="8" spans="1:11" s="65" customFormat="1" x14ac:dyDescent="0.2">
      <c r="A8" s="57">
        <v>4</v>
      </c>
      <c r="B8" s="57">
        <v>68099351169</v>
      </c>
      <c r="C8" s="58" t="s">
        <v>453</v>
      </c>
      <c r="D8" s="59">
        <v>1650</v>
      </c>
      <c r="E8" s="59">
        <v>1650</v>
      </c>
      <c r="F8" s="60" t="s">
        <v>12</v>
      </c>
      <c r="G8" s="61">
        <v>303557000301</v>
      </c>
      <c r="H8" s="62" t="s">
        <v>527</v>
      </c>
      <c r="I8" s="63">
        <v>1650</v>
      </c>
      <c r="J8" s="57" t="s">
        <v>13</v>
      </c>
      <c r="K8" s="64"/>
    </row>
    <row r="9" spans="1:11" x14ac:dyDescent="0.5">
      <c r="A9" s="2">
        <v>5</v>
      </c>
      <c r="B9" s="2">
        <v>68099343823</v>
      </c>
      <c r="C9" s="3" t="s">
        <v>528</v>
      </c>
      <c r="D9" s="4">
        <v>73353.850000000006</v>
      </c>
      <c r="E9" s="4">
        <v>73353.850000000006</v>
      </c>
      <c r="F9" s="50" t="s">
        <v>12</v>
      </c>
      <c r="G9" s="18">
        <v>305567000046</v>
      </c>
      <c r="H9" s="51" t="s">
        <v>445</v>
      </c>
      <c r="I9" s="5">
        <v>73353.850000000006</v>
      </c>
      <c r="J9" s="2" t="s">
        <v>13</v>
      </c>
      <c r="K9" s="19"/>
    </row>
    <row r="10" spans="1:11" x14ac:dyDescent="0.5">
      <c r="A10" s="2">
        <v>6</v>
      </c>
      <c r="B10" s="2">
        <v>68099336429</v>
      </c>
      <c r="C10" s="3" t="s">
        <v>455</v>
      </c>
      <c r="D10" s="4">
        <v>99000</v>
      </c>
      <c r="E10" s="4">
        <v>99000</v>
      </c>
      <c r="F10" s="50" t="s">
        <v>12</v>
      </c>
      <c r="G10" s="18">
        <v>3035570000301</v>
      </c>
      <c r="H10" s="51" t="s">
        <v>527</v>
      </c>
      <c r="I10" s="5">
        <v>99000</v>
      </c>
      <c r="J10" s="2" t="s">
        <v>13</v>
      </c>
      <c r="K10" s="19"/>
    </row>
    <row r="11" spans="1:11" x14ac:dyDescent="0.5">
      <c r="A11" s="2">
        <v>7</v>
      </c>
      <c r="B11" s="2">
        <v>68099339877</v>
      </c>
      <c r="C11" s="3" t="s">
        <v>529</v>
      </c>
      <c r="D11" s="4">
        <v>40065</v>
      </c>
      <c r="E11" s="4">
        <v>40065</v>
      </c>
      <c r="F11" s="50" t="s">
        <v>12</v>
      </c>
      <c r="G11" s="18">
        <v>303563000619</v>
      </c>
      <c r="H11" s="51" t="s">
        <v>530</v>
      </c>
      <c r="I11" s="5">
        <v>40065</v>
      </c>
      <c r="J11" s="2" t="s">
        <v>13</v>
      </c>
      <c r="K11" s="19"/>
    </row>
    <row r="12" spans="1:11" x14ac:dyDescent="0.5">
      <c r="A12" s="2">
        <v>8</v>
      </c>
      <c r="B12" s="2">
        <v>68099341895</v>
      </c>
      <c r="C12" s="3" t="s">
        <v>531</v>
      </c>
      <c r="D12" s="4">
        <v>21315</v>
      </c>
      <c r="E12" s="4">
        <v>21315</v>
      </c>
      <c r="F12" s="50" t="s">
        <v>12</v>
      </c>
      <c r="G12" s="18">
        <v>303563000619</v>
      </c>
      <c r="H12" s="51" t="s">
        <v>530</v>
      </c>
      <c r="I12" s="5">
        <v>21315</v>
      </c>
      <c r="J12" s="2" t="s">
        <v>13</v>
      </c>
      <c r="K12" s="19"/>
    </row>
    <row r="13" spans="1:11" s="65" customFormat="1" x14ac:dyDescent="0.2">
      <c r="A13" s="57">
        <v>9</v>
      </c>
      <c r="B13" s="57">
        <v>68099223666</v>
      </c>
      <c r="C13" s="58" t="s">
        <v>532</v>
      </c>
      <c r="D13" s="59">
        <v>16800</v>
      </c>
      <c r="E13" s="59">
        <v>16800</v>
      </c>
      <c r="F13" s="60" t="s">
        <v>12</v>
      </c>
      <c r="G13" s="61">
        <v>303557000301</v>
      </c>
      <c r="H13" s="66" t="s">
        <v>527</v>
      </c>
      <c r="I13" s="63">
        <v>16800</v>
      </c>
      <c r="J13" s="57" t="s">
        <v>13</v>
      </c>
      <c r="K13" s="64"/>
    </row>
    <row r="14" spans="1:11" s="65" customFormat="1" x14ac:dyDescent="0.2">
      <c r="A14" s="57">
        <v>10</v>
      </c>
      <c r="B14" s="57">
        <v>68099220251</v>
      </c>
      <c r="C14" s="58" t="s">
        <v>533</v>
      </c>
      <c r="D14" s="59">
        <v>15515</v>
      </c>
      <c r="E14" s="59">
        <v>15515</v>
      </c>
      <c r="F14" s="60" t="s">
        <v>12</v>
      </c>
      <c r="G14" s="61" t="s">
        <v>534</v>
      </c>
      <c r="H14" s="62" t="s">
        <v>413</v>
      </c>
      <c r="I14" s="63">
        <v>15210</v>
      </c>
      <c r="J14" s="57" t="s">
        <v>13</v>
      </c>
      <c r="K14" s="64"/>
    </row>
    <row r="15" spans="1:11" x14ac:dyDescent="0.5">
      <c r="A15" s="2">
        <v>11</v>
      </c>
      <c r="B15" s="2">
        <v>68099177235</v>
      </c>
      <c r="C15" s="3" t="s">
        <v>535</v>
      </c>
      <c r="D15" s="4">
        <v>5137</v>
      </c>
      <c r="E15" s="4">
        <v>5137</v>
      </c>
      <c r="F15" s="50" t="s">
        <v>12</v>
      </c>
      <c r="G15" s="18">
        <v>305567000046</v>
      </c>
      <c r="H15" s="51" t="s">
        <v>445</v>
      </c>
      <c r="I15" s="5">
        <v>5137</v>
      </c>
      <c r="J15" s="2" t="s">
        <v>13</v>
      </c>
      <c r="K15" s="19"/>
    </row>
    <row r="16" spans="1:11" x14ac:dyDescent="0.5">
      <c r="A16" s="2">
        <v>12</v>
      </c>
      <c r="B16" s="2">
        <v>68099165628</v>
      </c>
      <c r="C16" s="3" t="s">
        <v>536</v>
      </c>
      <c r="D16" s="4">
        <v>8000</v>
      </c>
      <c r="E16" s="4">
        <v>8000</v>
      </c>
      <c r="F16" s="50" t="s">
        <v>12</v>
      </c>
      <c r="G16" s="18" t="s">
        <v>451</v>
      </c>
      <c r="H16" s="51" t="s">
        <v>55</v>
      </c>
      <c r="I16" s="5">
        <v>8000</v>
      </c>
      <c r="J16" s="2" t="s">
        <v>13</v>
      </c>
      <c r="K16" s="19"/>
    </row>
    <row r="17" spans="1:11" s="65" customFormat="1" ht="59.45" customHeight="1" x14ac:dyDescent="0.2">
      <c r="A17" s="57">
        <v>13</v>
      </c>
      <c r="B17" s="57">
        <v>68099035516</v>
      </c>
      <c r="C17" s="58" t="s">
        <v>537</v>
      </c>
      <c r="D17" s="59">
        <v>59160</v>
      </c>
      <c r="E17" s="59">
        <v>59160</v>
      </c>
      <c r="F17" s="60" t="s">
        <v>12</v>
      </c>
      <c r="G17" s="61">
        <v>303557000301</v>
      </c>
      <c r="H17" s="62" t="s">
        <v>527</v>
      </c>
      <c r="I17" s="63">
        <v>59160</v>
      </c>
      <c r="J17" s="57" t="s">
        <v>13</v>
      </c>
      <c r="K17" s="64"/>
    </row>
    <row r="18" spans="1:11" s="65" customFormat="1" x14ac:dyDescent="0.2">
      <c r="A18" s="57">
        <v>14</v>
      </c>
      <c r="B18" s="57">
        <v>68099107209</v>
      </c>
      <c r="C18" s="58" t="s">
        <v>538</v>
      </c>
      <c r="D18" s="59">
        <v>5200</v>
      </c>
      <c r="E18" s="59">
        <v>5200</v>
      </c>
      <c r="F18" s="60" t="s">
        <v>12</v>
      </c>
      <c r="G18" s="61" t="s">
        <v>539</v>
      </c>
      <c r="H18" s="62" t="s">
        <v>296</v>
      </c>
      <c r="I18" s="63">
        <v>5200</v>
      </c>
      <c r="J18" s="57" t="s">
        <v>13</v>
      </c>
      <c r="K18" s="64"/>
    </row>
    <row r="19" spans="1:11" x14ac:dyDescent="0.5">
      <c r="A19" s="2">
        <v>15</v>
      </c>
      <c r="B19" s="2">
        <v>68099108435</v>
      </c>
      <c r="C19" s="3" t="s">
        <v>540</v>
      </c>
      <c r="D19" s="4">
        <v>1600</v>
      </c>
      <c r="E19" s="4">
        <v>1600</v>
      </c>
      <c r="F19" s="50" t="s">
        <v>12</v>
      </c>
      <c r="G19" s="18" t="s">
        <v>456</v>
      </c>
      <c r="H19" s="51" t="s">
        <v>57</v>
      </c>
      <c r="I19" s="5">
        <v>1600</v>
      </c>
      <c r="J19" s="2" t="s">
        <v>13</v>
      </c>
      <c r="K19" s="19"/>
    </row>
    <row r="20" spans="1:11" s="65" customFormat="1" x14ac:dyDescent="0.2">
      <c r="A20" s="57">
        <v>16</v>
      </c>
      <c r="B20" s="57">
        <v>68099109363</v>
      </c>
      <c r="C20" s="58" t="s">
        <v>541</v>
      </c>
      <c r="D20" s="59">
        <v>1520</v>
      </c>
      <c r="E20" s="59">
        <v>1520</v>
      </c>
      <c r="F20" s="60" t="s">
        <v>12</v>
      </c>
      <c r="G20" s="61" t="s">
        <v>486</v>
      </c>
      <c r="H20" s="62" t="s">
        <v>15</v>
      </c>
      <c r="I20" s="63">
        <v>1520</v>
      </c>
      <c r="J20" s="57" t="s">
        <v>13</v>
      </c>
      <c r="K20" s="64"/>
    </row>
    <row r="21" spans="1:11" s="65" customFormat="1" ht="43.5" x14ac:dyDescent="0.2">
      <c r="A21" s="57">
        <v>17</v>
      </c>
      <c r="B21" s="57">
        <v>68099001883</v>
      </c>
      <c r="C21" s="58" t="s">
        <v>542</v>
      </c>
      <c r="D21" s="59">
        <v>2600</v>
      </c>
      <c r="E21" s="59">
        <v>2600</v>
      </c>
      <c r="F21" s="60" t="s">
        <v>12</v>
      </c>
      <c r="G21" s="61">
        <v>303557000301</v>
      </c>
      <c r="H21" s="62" t="s">
        <v>527</v>
      </c>
      <c r="I21" s="63">
        <v>2600</v>
      </c>
      <c r="J21" s="57" t="s">
        <v>13</v>
      </c>
      <c r="K21" s="64"/>
    </row>
    <row r="22" spans="1:11" s="65" customFormat="1" ht="43.5" x14ac:dyDescent="0.2">
      <c r="A22" s="57">
        <v>18</v>
      </c>
      <c r="B22" s="57">
        <v>68099406021</v>
      </c>
      <c r="C22" s="58" t="s">
        <v>543</v>
      </c>
      <c r="D22" s="59">
        <v>171000</v>
      </c>
      <c r="E22" s="59">
        <v>151292.60999999999</v>
      </c>
      <c r="F22" s="60" t="s">
        <v>12</v>
      </c>
      <c r="G22" s="61">
        <v>313561001928</v>
      </c>
      <c r="H22" s="62" t="s">
        <v>544</v>
      </c>
      <c r="I22" s="63">
        <v>154200</v>
      </c>
      <c r="J22" s="57" t="s">
        <v>13</v>
      </c>
      <c r="K22" s="64"/>
    </row>
    <row r="23" spans="1:11" s="65" customFormat="1" ht="65.25" x14ac:dyDescent="0.2">
      <c r="A23" s="57">
        <v>19</v>
      </c>
      <c r="B23" s="57">
        <v>68099407427</v>
      </c>
      <c r="C23" s="58" t="s">
        <v>546</v>
      </c>
      <c r="D23" s="59">
        <v>254000</v>
      </c>
      <c r="E23" s="59">
        <v>231775.83</v>
      </c>
      <c r="F23" s="60" t="s">
        <v>12</v>
      </c>
      <c r="G23" s="61">
        <v>313561001928</v>
      </c>
      <c r="H23" s="62" t="s">
        <v>545</v>
      </c>
      <c r="I23" s="63">
        <v>231000</v>
      </c>
      <c r="J23" s="57" t="s">
        <v>13</v>
      </c>
      <c r="K23" s="64"/>
    </row>
    <row r="24" spans="1:11" s="65" customFormat="1" ht="65.25" x14ac:dyDescent="0.2">
      <c r="A24" s="57">
        <v>20</v>
      </c>
      <c r="B24" s="57">
        <v>68089671988</v>
      </c>
      <c r="C24" s="58" t="s">
        <v>547</v>
      </c>
      <c r="D24" s="59">
        <v>141000</v>
      </c>
      <c r="E24" s="59">
        <v>127090.27</v>
      </c>
      <c r="F24" s="60" t="s">
        <v>12</v>
      </c>
      <c r="G24" s="61">
        <v>305563005264</v>
      </c>
      <c r="H24" s="62" t="s">
        <v>548</v>
      </c>
      <c r="I24" s="63">
        <v>127000</v>
      </c>
      <c r="J24" s="57" t="s">
        <v>13</v>
      </c>
      <c r="K24" s="64"/>
    </row>
    <row r="25" spans="1:11" s="65" customFormat="1" ht="43.5" x14ac:dyDescent="0.2">
      <c r="A25" s="57">
        <v>21</v>
      </c>
      <c r="B25" s="57">
        <v>68099196515</v>
      </c>
      <c r="C25" s="58" t="s">
        <v>549</v>
      </c>
      <c r="D25" s="59">
        <v>177000</v>
      </c>
      <c r="E25" s="59">
        <v>177897.3</v>
      </c>
      <c r="F25" s="60" t="s">
        <v>12</v>
      </c>
      <c r="G25" s="61">
        <v>305563005264</v>
      </c>
      <c r="H25" s="62" t="s">
        <v>548</v>
      </c>
      <c r="I25" s="63">
        <v>177000</v>
      </c>
      <c r="J25" s="57" t="s">
        <v>13</v>
      </c>
      <c r="K25" s="64"/>
    </row>
    <row r="26" spans="1:11" s="65" customFormat="1" ht="42.6" customHeight="1" x14ac:dyDescent="0.2">
      <c r="A26" s="57">
        <v>22</v>
      </c>
      <c r="B26" s="57">
        <v>68099325225</v>
      </c>
      <c r="C26" s="58" t="s">
        <v>550</v>
      </c>
      <c r="D26" s="59">
        <v>417000</v>
      </c>
      <c r="E26" s="59">
        <v>330000.28000000003</v>
      </c>
      <c r="F26" s="60" t="s">
        <v>12</v>
      </c>
      <c r="G26" s="61">
        <v>313561001928</v>
      </c>
      <c r="H26" s="62" t="s">
        <v>551</v>
      </c>
      <c r="I26" s="63">
        <v>329800</v>
      </c>
      <c r="J26" s="57" t="s">
        <v>13</v>
      </c>
      <c r="K26" s="64"/>
    </row>
    <row r="27" spans="1:11" s="65" customFormat="1" ht="43.5" x14ac:dyDescent="0.2">
      <c r="A27" s="57">
        <v>23</v>
      </c>
      <c r="B27" s="57">
        <v>68099637085</v>
      </c>
      <c r="C27" s="58" t="s">
        <v>552</v>
      </c>
      <c r="D27" s="59">
        <v>39600</v>
      </c>
      <c r="E27" s="59">
        <v>39600</v>
      </c>
      <c r="F27" s="60" t="s">
        <v>12</v>
      </c>
      <c r="G27" s="61" t="s">
        <v>484</v>
      </c>
      <c r="H27" s="62" t="s">
        <v>553</v>
      </c>
      <c r="I27" s="63">
        <v>39600</v>
      </c>
      <c r="J27" s="57" t="s">
        <v>49</v>
      </c>
      <c r="K27" s="64"/>
    </row>
    <row r="28" spans="1:11" x14ac:dyDescent="0.5">
      <c r="A28" s="2">
        <v>24</v>
      </c>
      <c r="B28" s="2">
        <v>68099632505</v>
      </c>
      <c r="C28" s="3" t="s">
        <v>554</v>
      </c>
      <c r="D28" s="4">
        <v>39600</v>
      </c>
      <c r="E28" s="4">
        <v>39600</v>
      </c>
      <c r="F28" s="50" t="s">
        <v>12</v>
      </c>
      <c r="G28" s="18" t="s">
        <v>484</v>
      </c>
      <c r="H28" s="51" t="s">
        <v>555</v>
      </c>
      <c r="I28" s="5">
        <v>39600</v>
      </c>
      <c r="J28" s="2" t="s">
        <v>49</v>
      </c>
      <c r="K28" s="19"/>
    </row>
    <row r="29" spans="1:11" s="65" customFormat="1" ht="43.5" x14ac:dyDescent="0.2">
      <c r="A29" s="57">
        <v>25</v>
      </c>
      <c r="B29" s="57">
        <v>68099629026</v>
      </c>
      <c r="C29" s="58" t="s">
        <v>556</v>
      </c>
      <c r="D29" s="59">
        <v>39600</v>
      </c>
      <c r="E29" s="59">
        <v>39600</v>
      </c>
      <c r="F29" s="60" t="s">
        <v>12</v>
      </c>
      <c r="G29" s="61" t="s">
        <v>557</v>
      </c>
      <c r="H29" s="62" t="s">
        <v>558</v>
      </c>
      <c r="I29" s="63">
        <v>39600</v>
      </c>
      <c r="J29" s="57" t="s">
        <v>49</v>
      </c>
      <c r="K29" s="64"/>
    </row>
    <row r="30" spans="1:11" s="65" customFormat="1" ht="43.5" x14ac:dyDescent="0.2">
      <c r="A30" s="57">
        <v>26</v>
      </c>
      <c r="B30" s="57">
        <v>68099672225</v>
      </c>
      <c r="C30" s="58" t="s">
        <v>559</v>
      </c>
      <c r="D30" s="59">
        <v>192463.2</v>
      </c>
      <c r="E30" s="59">
        <v>192463.2</v>
      </c>
      <c r="F30" s="60" t="s">
        <v>12</v>
      </c>
      <c r="G30" s="61">
        <v>303553002759</v>
      </c>
      <c r="H30" s="62" t="s">
        <v>560</v>
      </c>
      <c r="I30" s="63">
        <v>189600</v>
      </c>
      <c r="J30" s="57" t="s">
        <v>49</v>
      </c>
      <c r="K30" s="64"/>
    </row>
    <row r="31" spans="1:11" s="65" customFormat="1" ht="43.5" x14ac:dyDescent="0.2">
      <c r="A31" s="57">
        <v>27</v>
      </c>
      <c r="B31" s="57">
        <v>68099340734</v>
      </c>
      <c r="C31" s="58" t="s">
        <v>561</v>
      </c>
      <c r="D31" s="59">
        <v>134400</v>
      </c>
      <c r="E31" s="59">
        <v>134400</v>
      </c>
      <c r="F31" s="60" t="s">
        <v>12</v>
      </c>
      <c r="G31" s="61">
        <v>303553002759</v>
      </c>
      <c r="H31" s="62" t="s">
        <v>562</v>
      </c>
      <c r="I31" s="63">
        <v>134400</v>
      </c>
      <c r="J31" s="57" t="s">
        <v>49</v>
      </c>
      <c r="K31" s="64"/>
    </row>
    <row r="32" spans="1:11" x14ac:dyDescent="0.5">
      <c r="A32" s="2">
        <v>28</v>
      </c>
      <c r="B32" s="2">
        <v>68099408879</v>
      </c>
      <c r="C32" s="3" t="s">
        <v>563</v>
      </c>
      <c r="D32" s="4">
        <v>495000</v>
      </c>
      <c r="E32" s="4">
        <v>494520</v>
      </c>
      <c r="F32" s="50" t="s">
        <v>12</v>
      </c>
      <c r="G32" s="18">
        <v>115563019283</v>
      </c>
      <c r="H32" s="51" t="s">
        <v>564</v>
      </c>
      <c r="I32" s="5">
        <v>493500</v>
      </c>
      <c r="J32" s="2" t="s">
        <v>49</v>
      </c>
      <c r="K32" s="19"/>
    </row>
    <row r="33" spans="1:11" s="65" customFormat="1" ht="43.5" x14ac:dyDescent="0.2">
      <c r="A33" s="57">
        <v>29</v>
      </c>
      <c r="B33" s="57">
        <v>68099593350</v>
      </c>
      <c r="C33" s="58" t="s">
        <v>556</v>
      </c>
      <c r="D33" s="59">
        <v>39600</v>
      </c>
      <c r="E33" s="59">
        <v>39600</v>
      </c>
      <c r="F33" s="60" t="s">
        <v>12</v>
      </c>
      <c r="G33" s="61" t="s">
        <v>514</v>
      </c>
      <c r="H33" s="62" t="s">
        <v>565</v>
      </c>
      <c r="I33" s="63">
        <v>39600</v>
      </c>
      <c r="J33" s="57" t="s">
        <v>49</v>
      </c>
      <c r="K33" s="64"/>
    </row>
    <row r="34" spans="1:11" s="65" customFormat="1" ht="43.5" x14ac:dyDescent="0.2">
      <c r="A34" s="57">
        <v>30</v>
      </c>
      <c r="B34" s="57">
        <v>68099563235</v>
      </c>
      <c r="C34" s="58" t="s">
        <v>566</v>
      </c>
      <c r="D34" s="59">
        <v>186349.96</v>
      </c>
      <c r="E34" s="59">
        <v>186349.96</v>
      </c>
      <c r="F34" s="60" t="s">
        <v>12</v>
      </c>
      <c r="G34" s="61">
        <v>305565005415</v>
      </c>
      <c r="H34" s="66" t="s">
        <v>567</v>
      </c>
      <c r="I34" s="63">
        <v>186349.68</v>
      </c>
      <c r="J34" s="57" t="s">
        <v>49</v>
      </c>
      <c r="K34" s="64"/>
    </row>
    <row r="35" spans="1:11" s="65" customFormat="1" ht="43.5" x14ac:dyDescent="0.2">
      <c r="A35" s="57">
        <v>31</v>
      </c>
      <c r="B35" s="57">
        <v>68099455302</v>
      </c>
      <c r="C35" s="58" t="s">
        <v>568</v>
      </c>
      <c r="D35" s="59">
        <v>29700</v>
      </c>
      <c r="E35" s="59">
        <v>29700</v>
      </c>
      <c r="F35" s="60" t="s">
        <v>12</v>
      </c>
      <c r="G35" s="61" t="s">
        <v>569</v>
      </c>
      <c r="H35" s="62" t="s">
        <v>570</v>
      </c>
      <c r="I35" s="63">
        <v>29700</v>
      </c>
      <c r="J35" s="57" t="s">
        <v>49</v>
      </c>
      <c r="K35" s="64"/>
    </row>
    <row r="36" spans="1:11" s="65" customFormat="1" ht="30" customHeight="1" x14ac:dyDescent="0.2">
      <c r="A36" s="57">
        <v>32</v>
      </c>
      <c r="B36" s="57">
        <v>68099335093</v>
      </c>
      <c r="C36" s="58" t="s">
        <v>571</v>
      </c>
      <c r="D36" s="59">
        <v>39600</v>
      </c>
      <c r="E36" s="59">
        <v>39600</v>
      </c>
      <c r="F36" s="60" t="s">
        <v>12</v>
      </c>
      <c r="G36" s="61" t="s">
        <v>572</v>
      </c>
      <c r="H36" s="62" t="s">
        <v>573</v>
      </c>
      <c r="I36" s="63">
        <v>39600</v>
      </c>
      <c r="J36" s="57" t="s">
        <v>49</v>
      </c>
      <c r="K36" s="64"/>
    </row>
    <row r="37" spans="1:11" s="65" customFormat="1" ht="43.5" x14ac:dyDescent="0.2">
      <c r="A37" s="57">
        <v>33</v>
      </c>
      <c r="B37" s="57">
        <v>68099307942</v>
      </c>
      <c r="C37" s="58" t="s">
        <v>574</v>
      </c>
      <c r="D37" s="59">
        <v>285690</v>
      </c>
      <c r="E37" s="59">
        <v>285690</v>
      </c>
      <c r="F37" s="60" t="s">
        <v>12</v>
      </c>
      <c r="G37" s="61">
        <v>107564000014</v>
      </c>
      <c r="H37" s="66" t="s">
        <v>575</v>
      </c>
      <c r="I37" s="63">
        <v>285690</v>
      </c>
      <c r="J37" s="57" t="s">
        <v>49</v>
      </c>
      <c r="K37" s="64"/>
    </row>
    <row r="38" spans="1:11" s="65" customFormat="1" ht="43.5" x14ac:dyDescent="0.2">
      <c r="A38" s="57">
        <v>34</v>
      </c>
      <c r="B38" s="57">
        <v>68099342377</v>
      </c>
      <c r="C38" s="58" t="s">
        <v>576</v>
      </c>
      <c r="D38" s="59">
        <v>39600</v>
      </c>
      <c r="E38" s="59">
        <v>39600</v>
      </c>
      <c r="F38" s="60" t="s">
        <v>12</v>
      </c>
      <c r="G38" s="61" t="s">
        <v>577</v>
      </c>
      <c r="H38" s="62" t="s">
        <v>578</v>
      </c>
      <c r="I38" s="63">
        <v>39600</v>
      </c>
      <c r="J38" s="57" t="s">
        <v>49</v>
      </c>
      <c r="K38" s="64"/>
    </row>
    <row r="39" spans="1:11" s="65" customFormat="1" ht="43.5" x14ac:dyDescent="0.2">
      <c r="A39" s="57">
        <v>35</v>
      </c>
      <c r="B39" s="57">
        <v>68099451879</v>
      </c>
      <c r="C39" s="58" t="s">
        <v>579</v>
      </c>
      <c r="D39" s="59">
        <v>29700</v>
      </c>
      <c r="E39" s="59">
        <v>29700</v>
      </c>
      <c r="F39" s="60" t="s">
        <v>12</v>
      </c>
      <c r="G39" s="61" t="s">
        <v>580</v>
      </c>
      <c r="H39" s="62" t="s">
        <v>581</v>
      </c>
      <c r="I39" s="63">
        <v>29700</v>
      </c>
      <c r="J39" s="57" t="s">
        <v>49</v>
      </c>
      <c r="K39" s="64"/>
    </row>
    <row r="40" spans="1:11" s="65" customFormat="1" ht="23.1" customHeight="1" x14ac:dyDescent="0.2">
      <c r="A40" s="57">
        <v>36</v>
      </c>
      <c r="B40" s="57">
        <v>68099511667</v>
      </c>
      <c r="C40" s="58" t="s">
        <v>582</v>
      </c>
      <c r="D40" s="59">
        <v>39600</v>
      </c>
      <c r="E40" s="59">
        <v>39600</v>
      </c>
      <c r="F40" s="60" t="s">
        <v>12</v>
      </c>
      <c r="G40" s="61" t="s">
        <v>583</v>
      </c>
      <c r="H40" s="62" t="s">
        <v>584</v>
      </c>
      <c r="I40" s="63">
        <v>39600</v>
      </c>
      <c r="J40" s="57" t="s">
        <v>49</v>
      </c>
      <c r="K40" s="64"/>
    </row>
    <row r="41" spans="1:11" s="65" customFormat="1" x14ac:dyDescent="0.2">
      <c r="A41" s="57">
        <v>37</v>
      </c>
      <c r="B41" s="57">
        <v>68099514344</v>
      </c>
      <c r="C41" s="58" t="s">
        <v>585</v>
      </c>
      <c r="D41" s="59">
        <v>39600</v>
      </c>
      <c r="E41" s="59">
        <v>39600</v>
      </c>
      <c r="F41" s="60" t="s">
        <v>12</v>
      </c>
      <c r="G41" s="61" t="s">
        <v>514</v>
      </c>
      <c r="H41" s="62" t="s">
        <v>586</v>
      </c>
      <c r="I41" s="63">
        <v>39600</v>
      </c>
      <c r="J41" s="57" t="s">
        <v>49</v>
      </c>
      <c r="K41" s="64"/>
    </row>
    <row r="42" spans="1:11" s="65" customFormat="1" x14ac:dyDescent="0.2">
      <c r="A42" s="57">
        <v>38</v>
      </c>
      <c r="B42" s="57">
        <v>68099513734</v>
      </c>
      <c r="C42" s="58" t="s">
        <v>585</v>
      </c>
      <c r="D42" s="59">
        <v>39600</v>
      </c>
      <c r="E42" s="59">
        <v>39600</v>
      </c>
      <c r="F42" s="60" t="s">
        <v>12</v>
      </c>
      <c r="G42" s="61" t="s">
        <v>587</v>
      </c>
      <c r="H42" s="62" t="s">
        <v>588</v>
      </c>
      <c r="I42" s="63">
        <v>39600</v>
      </c>
      <c r="J42" s="57" t="s">
        <v>49</v>
      </c>
      <c r="K42" s="64"/>
    </row>
    <row r="43" spans="1:11" s="65" customFormat="1" ht="43.5" x14ac:dyDescent="0.2">
      <c r="A43" s="57">
        <v>39</v>
      </c>
      <c r="B43" s="57">
        <v>68099480256</v>
      </c>
      <c r="C43" s="58" t="s">
        <v>589</v>
      </c>
      <c r="D43" s="59">
        <v>39600</v>
      </c>
      <c r="E43" s="59">
        <v>39600</v>
      </c>
      <c r="F43" s="60" t="s">
        <v>12</v>
      </c>
      <c r="G43" s="61" t="s">
        <v>590</v>
      </c>
      <c r="H43" s="62" t="s">
        <v>591</v>
      </c>
      <c r="I43" s="63">
        <v>39600</v>
      </c>
      <c r="J43" s="57" t="s">
        <v>49</v>
      </c>
      <c r="K43" s="64"/>
    </row>
    <row r="44" spans="1:11" s="65" customFormat="1" ht="43.5" x14ac:dyDescent="0.2">
      <c r="A44" s="57">
        <v>40</v>
      </c>
      <c r="B44" s="57">
        <v>68099478324</v>
      </c>
      <c r="C44" s="58" t="s">
        <v>592</v>
      </c>
      <c r="D44" s="59">
        <v>30600</v>
      </c>
      <c r="E44" s="59">
        <v>30600</v>
      </c>
      <c r="F44" s="60" t="s">
        <v>12</v>
      </c>
      <c r="G44" s="61" t="s">
        <v>593</v>
      </c>
      <c r="H44" s="62" t="s">
        <v>594</v>
      </c>
      <c r="I44" s="63">
        <v>30600</v>
      </c>
      <c r="J44" s="57" t="s">
        <v>49</v>
      </c>
      <c r="K44" s="64"/>
    </row>
    <row r="45" spans="1:11" s="65" customFormat="1" ht="43.5" x14ac:dyDescent="0.2">
      <c r="A45" s="57">
        <v>41</v>
      </c>
      <c r="B45" s="57">
        <v>68099476572</v>
      </c>
      <c r="C45" s="58" t="s">
        <v>595</v>
      </c>
      <c r="D45" s="59">
        <v>30600</v>
      </c>
      <c r="E45" s="59">
        <v>30600</v>
      </c>
      <c r="F45" s="60" t="s">
        <v>12</v>
      </c>
      <c r="G45" s="61" t="s">
        <v>596</v>
      </c>
      <c r="H45" s="62" t="s">
        <v>597</v>
      </c>
      <c r="I45" s="63">
        <v>30600</v>
      </c>
      <c r="J45" s="57" t="s">
        <v>49</v>
      </c>
      <c r="K45" s="64"/>
    </row>
    <row r="46" spans="1:11" s="65" customFormat="1" ht="43.5" x14ac:dyDescent="0.2">
      <c r="A46" s="57">
        <v>42</v>
      </c>
      <c r="B46" s="57">
        <v>68099472812</v>
      </c>
      <c r="C46" s="58" t="s">
        <v>598</v>
      </c>
      <c r="D46" s="59">
        <v>30600</v>
      </c>
      <c r="E46" s="59">
        <v>30600</v>
      </c>
      <c r="F46" s="60" t="s">
        <v>12</v>
      </c>
      <c r="G46" s="61" t="s">
        <v>599</v>
      </c>
      <c r="H46" s="62" t="s">
        <v>600</v>
      </c>
      <c r="I46" s="63">
        <v>30600</v>
      </c>
      <c r="J46" s="57" t="s">
        <v>49</v>
      </c>
      <c r="K46" s="64"/>
    </row>
    <row r="47" spans="1:11" s="65" customFormat="1" ht="43.5" x14ac:dyDescent="0.2">
      <c r="A47" s="57">
        <v>43</v>
      </c>
      <c r="B47" s="57">
        <v>68099471230</v>
      </c>
      <c r="C47" s="58" t="s">
        <v>601</v>
      </c>
      <c r="D47" s="59">
        <v>30600</v>
      </c>
      <c r="E47" s="59">
        <v>30600</v>
      </c>
      <c r="F47" s="60" t="s">
        <v>12</v>
      </c>
      <c r="G47" s="63" t="s">
        <v>602</v>
      </c>
      <c r="H47" s="62" t="s">
        <v>603</v>
      </c>
      <c r="I47" s="63">
        <v>30600</v>
      </c>
      <c r="J47" s="57" t="s">
        <v>49</v>
      </c>
      <c r="K47" s="64"/>
    </row>
    <row r="48" spans="1:11" s="65" customFormat="1" ht="25.5" customHeight="1" x14ac:dyDescent="0.2">
      <c r="A48" s="57">
        <v>44</v>
      </c>
      <c r="B48" s="57">
        <v>68099465852</v>
      </c>
      <c r="C48" s="58" t="s">
        <v>604</v>
      </c>
      <c r="D48" s="59">
        <v>29700</v>
      </c>
      <c r="E48" s="59">
        <v>29700</v>
      </c>
      <c r="F48" s="60" t="s">
        <v>12</v>
      </c>
      <c r="G48" s="61" t="s">
        <v>605</v>
      </c>
      <c r="H48" s="62" t="s">
        <v>606</v>
      </c>
      <c r="I48" s="63">
        <v>29700</v>
      </c>
      <c r="J48" s="57" t="s">
        <v>49</v>
      </c>
      <c r="K48" s="64"/>
    </row>
    <row r="49" spans="1:11" s="65" customFormat="1" ht="43.5" x14ac:dyDescent="0.2">
      <c r="A49" s="57">
        <v>45</v>
      </c>
      <c r="B49" s="57">
        <v>68099468126</v>
      </c>
      <c r="C49" s="58" t="s">
        <v>607</v>
      </c>
      <c r="D49" s="59">
        <v>30600</v>
      </c>
      <c r="E49" s="59">
        <v>30600</v>
      </c>
      <c r="F49" s="60" t="s">
        <v>12</v>
      </c>
      <c r="G49" s="61" t="s">
        <v>608</v>
      </c>
      <c r="H49" s="62" t="s">
        <v>609</v>
      </c>
      <c r="I49" s="63">
        <v>30600</v>
      </c>
      <c r="J49" s="57" t="s">
        <v>49</v>
      </c>
      <c r="K49" s="64"/>
    </row>
    <row r="50" spans="1:11" s="65" customFormat="1" x14ac:dyDescent="0.2">
      <c r="A50" s="57">
        <v>46</v>
      </c>
      <c r="B50" s="57">
        <v>68099399346</v>
      </c>
      <c r="C50" s="58" t="s">
        <v>610</v>
      </c>
      <c r="D50" s="59">
        <v>39600</v>
      </c>
      <c r="E50" s="59">
        <v>39600</v>
      </c>
      <c r="F50" s="60" t="s">
        <v>12</v>
      </c>
      <c r="G50" s="61" t="s">
        <v>611</v>
      </c>
      <c r="H50" s="62" t="s">
        <v>612</v>
      </c>
      <c r="I50" s="63">
        <v>39600</v>
      </c>
      <c r="J50" s="57" t="s">
        <v>49</v>
      </c>
      <c r="K50" s="64"/>
    </row>
    <row r="51" spans="1:11" s="65" customFormat="1" x14ac:dyDescent="0.2">
      <c r="A51" s="57">
        <v>47</v>
      </c>
      <c r="B51" s="57">
        <v>68099389425</v>
      </c>
      <c r="C51" s="67" t="s">
        <v>613</v>
      </c>
      <c r="D51" s="59">
        <v>39600</v>
      </c>
      <c r="E51" s="59">
        <v>39600</v>
      </c>
      <c r="F51" s="60" t="s">
        <v>12</v>
      </c>
      <c r="G51" s="61" t="s">
        <v>456</v>
      </c>
      <c r="H51" s="62" t="s">
        <v>614</v>
      </c>
      <c r="I51" s="63">
        <v>39600</v>
      </c>
      <c r="J51" s="57" t="s">
        <v>49</v>
      </c>
      <c r="K51" s="64"/>
    </row>
    <row r="52" spans="1:11" s="65" customFormat="1" ht="43.5" x14ac:dyDescent="0.2">
      <c r="A52" s="57">
        <v>48</v>
      </c>
      <c r="B52" s="57">
        <v>68099389095</v>
      </c>
      <c r="C52" s="58" t="s">
        <v>615</v>
      </c>
      <c r="D52" s="59">
        <v>29700</v>
      </c>
      <c r="E52" s="59">
        <v>29700</v>
      </c>
      <c r="F52" s="60" t="s">
        <v>12</v>
      </c>
      <c r="G52" s="61" t="s">
        <v>616</v>
      </c>
      <c r="H52" s="62" t="s">
        <v>617</v>
      </c>
      <c r="I52" s="63">
        <v>29700</v>
      </c>
      <c r="J52" s="57" t="s">
        <v>49</v>
      </c>
      <c r="K52" s="64"/>
    </row>
    <row r="53" spans="1:11" s="65" customFormat="1" ht="43.5" x14ac:dyDescent="0.2">
      <c r="A53" s="57">
        <v>49</v>
      </c>
      <c r="B53" s="57">
        <v>68099388507</v>
      </c>
      <c r="C53" s="58" t="s">
        <v>615</v>
      </c>
      <c r="D53" s="59">
        <v>29700</v>
      </c>
      <c r="E53" s="59">
        <v>29700</v>
      </c>
      <c r="F53" s="60" t="s">
        <v>12</v>
      </c>
      <c r="G53" s="61" t="s">
        <v>557</v>
      </c>
      <c r="H53" s="62" t="s">
        <v>618</v>
      </c>
      <c r="I53" s="63">
        <v>29700</v>
      </c>
      <c r="J53" s="57" t="s">
        <v>49</v>
      </c>
      <c r="K53" s="64"/>
    </row>
    <row r="54" spans="1:11" s="65" customFormat="1" ht="24" customHeight="1" x14ac:dyDescent="0.2">
      <c r="A54" s="57">
        <v>50</v>
      </c>
      <c r="B54" s="57">
        <v>68099386721</v>
      </c>
      <c r="C54" s="58" t="s">
        <v>619</v>
      </c>
      <c r="D54" s="59">
        <v>29700</v>
      </c>
      <c r="E54" s="59">
        <v>29700</v>
      </c>
      <c r="F54" s="60" t="s">
        <v>12</v>
      </c>
      <c r="G54" s="61" t="s">
        <v>620</v>
      </c>
      <c r="H54" s="62" t="s">
        <v>621</v>
      </c>
      <c r="I54" s="63">
        <v>29700</v>
      </c>
      <c r="J54" s="57" t="s">
        <v>49</v>
      </c>
      <c r="K54" s="64"/>
    </row>
    <row r="55" spans="1:11" s="65" customFormat="1" ht="43.5" x14ac:dyDescent="0.2">
      <c r="A55" s="57">
        <v>51</v>
      </c>
      <c r="B55" s="57">
        <v>68099383908</v>
      </c>
      <c r="C55" s="58" t="s">
        <v>624</v>
      </c>
      <c r="D55" s="59">
        <v>29700</v>
      </c>
      <c r="E55" s="59">
        <v>29700</v>
      </c>
      <c r="F55" s="60" t="s">
        <v>12</v>
      </c>
      <c r="G55" s="61" t="s">
        <v>622</v>
      </c>
      <c r="H55" s="62" t="s">
        <v>623</v>
      </c>
      <c r="I55" s="63">
        <v>29700</v>
      </c>
      <c r="J55" s="57" t="s">
        <v>49</v>
      </c>
      <c r="K55" s="64"/>
    </row>
    <row r="56" spans="1:11" s="65" customFormat="1" ht="65.25" x14ac:dyDescent="0.2">
      <c r="A56" s="57">
        <v>52</v>
      </c>
      <c r="B56" s="57">
        <v>68099393905</v>
      </c>
      <c r="C56" s="58" t="s">
        <v>625</v>
      </c>
      <c r="D56" s="59">
        <v>417000</v>
      </c>
      <c r="E56" s="59">
        <v>385193.95</v>
      </c>
      <c r="F56" s="60" t="s">
        <v>12</v>
      </c>
      <c r="G56" s="61">
        <v>303566005662</v>
      </c>
      <c r="H56" s="62" t="s">
        <v>626</v>
      </c>
      <c r="I56" s="63">
        <v>385000</v>
      </c>
      <c r="J56" s="57" t="s">
        <v>49</v>
      </c>
      <c r="K56" s="64"/>
    </row>
    <row r="57" spans="1:11" s="65" customFormat="1" ht="43.5" x14ac:dyDescent="0.2">
      <c r="A57" s="57">
        <v>53</v>
      </c>
      <c r="B57" s="57">
        <v>68099350364</v>
      </c>
      <c r="C57" s="58" t="s">
        <v>627</v>
      </c>
      <c r="D57" s="59">
        <v>24500</v>
      </c>
      <c r="E57" s="59">
        <v>24500</v>
      </c>
      <c r="F57" s="60" t="s">
        <v>12</v>
      </c>
      <c r="G57" s="61" t="s">
        <v>486</v>
      </c>
      <c r="H57" s="62" t="s">
        <v>15</v>
      </c>
      <c r="I57" s="63">
        <v>24500</v>
      </c>
      <c r="J57" s="57" t="s">
        <v>13</v>
      </c>
      <c r="K57" s="64"/>
    </row>
    <row r="58" spans="1:11" s="65" customFormat="1" x14ac:dyDescent="0.2">
      <c r="A58" s="57">
        <v>54</v>
      </c>
      <c r="B58" s="57">
        <v>68099337407</v>
      </c>
      <c r="C58" s="58" t="s">
        <v>628</v>
      </c>
      <c r="D58" s="59">
        <v>770</v>
      </c>
      <c r="E58" s="59">
        <v>770</v>
      </c>
      <c r="F58" s="60" t="s">
        <v>12</v>
      </c>
      <c r="G58" s="61" t="s">
        <v>629</v>
      </c>
      <c r="H58" s="62" t="s">
        <v>109</v>
      </c>
      <c r="I58" s="63">
        <v>770</v>
      </c>
      <c r="J58" s="57" t="s">
        <v>13</v>
      </c>
      <c r="K58" s="64"/>
    </row>
    <row r="59" spans="1:11" s="65" customFormat="1" ht="43.5" x14ac:dyDescent="0.2">
      <c r="A59" s="57">
        <v>55</v>
      </c>
      <c r="B59" s="57">
        <v>68099339180</v>
      </c>
      <c r="C59" s="58" t="s">
        <v>630</v>
      </c>
      <c r="D59" s="59">
        <v>2800</v>
      </c>
      <c r="E59" s="59">
        <v>2800</v>
      </c>
      <c r="F59" s="60" t="s">
        <v>12</v>
      </c>
      <c r="G59" s="61" t="s">
        <v>629</v>
      </c>
      <c r="H59" s="62" t="s">
        <v>109</v>
      </c>
      <c r="I59" s="63">
        <v>2800</v>
      </c>
      <c r="J59" s="57" t="s">
        <v>13</v>
      </c>
      <c r="K59" s="64"/>
    </row>
    <row r="60" spans="1:11" s="65" customFormat="1" ht="43.5" x14ac:dyDescent="0.2">
      <c r="A60" s="57">
        <v>56</v>
      </c>
      <c r="B60" s="57">
        <v>68099226358</v>
      </c>
      <c r="C60" s="58" t="s">
        <v>631</v>
      </c>
      <c r="D60" s="59">
        <v>3180</v>
      </c>
      <c r="E60" s="59">
        <v>3180</v>
      </c>
      <c r="F60" s="60" t="s">
        <v>12</v>
      </c>
      <c r="G60" s="61" t="s">
        <v>517</v>
      </c>
      <c r="H60" s="62" t="s">
        <v>632</v>
      </c>
      <c r="I60" s="63">
        <v>3180</v>
      </c>
      <c r="J60" s="57" t="s">
        <v>13</v>
      </c>
      <c r="K60" s="64"/>
    </row>
    <row r="61" spans="1:11" s="65" customFormat="1" ht="43.5" x14ac:dyDescent="0.2">
      <c r="A61" s="57">
        <v>57</v>
      </c>
      <c r="B61" s="57">
        <v>68099178834</v>
      </c>
      <c r="C61" s="58" t="s">
        <v>633</v>
      </c>
      <c r="D61" s="59">
        <v>8630</v>
      </c>
      <c r="E61" s="59">
        <v>8630</v>
      </c>
      <c r="F61" s="60" t="s">
        <v>12</v>
      </c>
      <c r="G61" s="61" t="s">
        <v>634</v>
      </c>
      <c r="H61" s="62" t="s">
        <v>350</v>
      </c>
      <c r="I61" s="63">
        <v>8630</v>
      </c>
      <c r="J61" s="57" t="s">
        <v>13</v>
      </c>
      <c r="K61" s="64"/>
    </row>
    <row r="62" spans="1:11" s="65" customFormat="1" ht="43.5" x14ac:dyDescent="0.2">
      <c r="A62" s="57">
        <v>58</v>
      </c>
      <c r="B62" s="57">
        <v>68099180954</v>
      </c>
      <c r="C62" s="58" t="s">
        <v>635</v>
      </c>
      <c r="D62" s="59">
        <v>3700</v>
      </c>
      <c r="E62" s="59">
        <v>3700</v>
      </c>
      <c r="F62" s="60" t="s">
        <v>12</v>
      </c>
      <c r="G62" s="61" t="s">
        <v>486</v>
      </c>
      <c r="H62" s="62" t="s">
        <v>15</v>
      </c>
      <c r="I62" s="63">
        <v>3700</v>
      </c>
      <c r="J62" s="57" t="s">
        <v>13</v>
      </c>
      <c r="K62" s="64"/>
    </row>
    <row r="63" spans="1:11" ht="22.5" thickBot="1" x14ac:dyDescent="0.55000000000000004">
      <c r="A63" s="8"/>
      <c r="B63" s="8"/>
      <c r="C63" s="6"/>
      <c r="D63" s="7"/>
      <c r="E63" s="7"/>
      <c r="F63" s="7"/>
      <c r="G63" s="9"/>
      <c r="H63" s="10" t="s">
        <v>19</v>
      </c>
      <c r="I63" s="11">
        <f>SUM(I5:I62)</f>
        <v>4047015.5300000003</v>
      </c>
      <c r="J63" s="8"/>
      <c r="K63" s="6"/>
    </row>
    <row r="64" spans="1:11" ht="22.5" thickTop="1" x14ac:dyDescent="0.5">
      <c r="A64" s="8"/>
      <c r="B64" s="8"/>
      <c r="C64" s="1" t="str">
        <f>A2</f>
        <v>สรุปผลการจัดซื้อจัดจ้าง ประจำเดือน  กันยายน  พ.ศ. 2568</v>
      </c>
      <c r="D64" s="7"/>
      <c r="E64" s="7"/>
      <c r="F64" s="7"/>
      <c r="G64" s="9"/>
      <c r="H64" s="12"/>
      <c r="I64" s="13"/>
      <c r="J64" s="8"/>
      <c r="K64" s="6"/>
    </row>
    <row r="65" spans="1:11" x14ac:dyDescent="0.5">
      <c r="A65" s="8"/>
      <c r="B65" s="8"/>
      <c r="C65" s="1" t="s">
        <v>20</v>
      </c>
      <c r="D65" s="7"/>
      <c r="E65" s="7"/>
      <c r="F65" s="7"/>
      <c r="G65" s="9"/>
      <c r="H65" s="12"/>
      <c r="I65" s="13"/>
      <c r="J65" s="8"/>
      <c r="K65" s="6"/>
    </row>
    <row r="66" spans="1:11" x14ac:dyDescent="0.5">
      <c r="A66" s="8"/>
      <c r="B66" s="8"/>
      <c r="C66" s="6" t="s">
        <v>21</v>
      </c>
      <c r="D66" s="14" t="s">
        <v>24</v>
      </c>
      <c r="E66" s="15">
        <v>36</v>
      </c>
      <c r="F66" s="7" t="s">
        <v>25</v>
      </c>
      <c r="G66" s="9" t="s">
        <v>26</v>
      </c>
      <c r="H66" s="16">
        <f>SUM(I27:I62)</f>
        <v>2554219.6799999997</v>
      </c>
      <c r="I66" s="17" t="s">
        <v>27</v>
      </c>
      <c r="J66" s="8"/>
      <c r="K66" s="6"/>
    </row>
    <row r="67" spans="1:11" x14ac:dyDescent="0.5">
      <c r="A67" s="8"/>
      <c r="B67" s="8"/>
      <c r="C67" s="6" t="s">
        <v>22</v>
      </c>
      <c r="D67" s="14" t="s">
        <v>24</v>
      </c>
      <c r="E67" s="15">
        <v>5</v>
      </c>
      <c r="F67" s="7" t="s">
        <v>25</v>
      </c>
      <c r="G67" s="9" t="s">
        <v>26</v>
      </c>
      <c r="H67" s="16">
        <f>SUM(I22:I26)</f>
        <v>1019000</v>
      </c>
      <c r="I67" s="17" t="s">
        <v>27</v>
      </c>
      <c r="J67" s="8"/>
      <c r="K67" s="6"/>
    </row>
    <row r="68" spans="1:11" s="33" customFormat="1" x14ac:dyDescent="0.5">
      <c r="A68" s="8"/>
      <c r="B68" s="8"/>
      <c r="C68" s="6" t="s">
        <v>23</v>
      </c>
      <c r="D68" s="14" t="s">
        <v>24</v>
      </c>
      <c r="E68" s="15">
        <v>17</v>
      </c>
      <c r="F68" s="7" t="s">
        <v>25</v>
      </c>
      <c r="G68" s="9" t="s">
        <v>26</v>
      </c>
      <c r="H68" s="16">
        <f>SUM(I5:I21)</f>
        <v>473795.85</v>
      </c>
      <c r="I68" s="17" t="s">
        <v>27</v>
      </c>
      <c r="J68" s="8"/>
      <c r="K68" s="6"/>
    </row>
    <row r="69" spans="1:11" s="33" customFormat="1" x14ac:dyDescent="0.5">
      <c r="C69" s="31"/>
      <c r="D69" s="34"/>
      <c r="E69" s="41"/>
      <c r="F69" s="34"/>
      <c r="G69" s="35"/>
      <c r="H69" s="42"/>
      <c r="I69" s="39"/>
      <c r="K69" s="31"/>
    </row>
    <row r="70" spans="1:11" s="33" customFormat="1" x14ac:dyDescent="0.5">
      <c r="C70" s="31"/>
      <c r="D70" s="34"/>
      <c r="E70" s="34"/>
      <c r="F70" s="34"/>
      <c r="G70" s="35"/>
      <c r="H70" s="38"/>
      <c r="I70" s="39"/>
      <c r="K70" s="31"/>
    </row>
    <row r="71" spans="1:11" s="33" customFormat="1" x14ac:dyDescent="0.5">
      <c r="C71" s="31"/>
      <c r="D71" s="34"/>
      <c r="E71" s="34"/>
      <c r="F71" s="34"/>
      <c r="G71" s="35"/>
      <c r="H71" s="38"/>
      <c r="I71" s="39"/>
      <c r="K71" s="31"/>
    </row>
    <row r="72" spans="1:11" s="33" customFormat="1" x14ac:dyDescent="0.5">
      <c r="C72" s="31"/>
      <c r="D72" s="34"/>
      <c r="E72" s="34"/>
      <c r="F72" s="34"/>
      <c r="G72" s="35"/>
      <c r="H72" s="38"/>
      <c r="I72" s="39"/>
      <c r="K72" s="31"/>
    </row>
    <row r="73" spans="1:11" s="33" customFormat="1" x14ac:dyDescent="0.5">
      <c r="C73" s="31"/>
      <c r="D73" s="34"/>
      <c r="E73" s="34"/>
      <c r="F73" s="34"/>
      <c r="G73" s="35"/>
      <c r="H73" s="38"/>
      <c r="I73" s="39"/>
      <c r="K73" s="31"/>
    </row>
    <row r="74" spans="1:11" s="33" customFormat="1" x14ac:dyDescent="0.5">
      <c r="C74" s="31"/>
      <c r="D74" s="34"/>
      <c r="E74" s="34"/>
      <c r="F74" s="34"/>
      <c r="G74" s="35"/>
      <c r="H74" s="38"/>
      <c r="I74" s="39"/>
      <c r="K74" s="31"/>
    </row>
    <row r="75" spans="1:11" s="33" customFormat="1" x14ac:dyDescent="0.5">
      <c r="C75" s="31"/>
      <c r="D75" s="34"/>
      <c r="E75" s="34"/>
      <c r="F75" s="34"/>
      <c r="G75" s="35"/>
      <c r="H75" s="38"/>
      <c r="I75" s="39"/>
      <c r="K75" s="31"/>
    </row>
    <row r="76" spans="1:11" s="33" customFormat="1" x14ac:dyDescent="0.5">
      <c r="C76" s="31"/>
      <c r="D76" s="34"/>
      <c r="E76" s="34"/>
      <c r="F76" s="34"/>
      <c r="G76" s="35"/>
      <c r="H76" s="38"/>
      <c r="I76" s="39"/>
      <c r="K76" s="31"/>
    </row>
    <row r="77" spans="1:11" s="33" customFormat="1" x14ac:dyDescent="0.5">
      <c r="C77" s="31"/>
      <c r="D77" s="34"/>
      <c r="E77" s="34"/>
      <c r="F77" s="34"/>
      <c r="G77" s="35"/>
      <c r="H77" s="38"/>
      <c r="I77" s="39"/>
      <c r="K77" s="31"/>
    </row>
    <row r="78" spans="1:11" s="33" customFormat="1" x14ac:dyDescent="0.5">
      <c r="C78" s="31"/>
      <c r="D78" s="34"/>
      <c r="E78" s="34"/>
      <c r="F78" s="34"/>
      <c r="G78" s="35"/>
      <c r="H78" s="38"/>
      <c r="I78" s="39"/>
      <c r="K78" s="31"/>
    </row>
    <row r="79" spans="1:11" s="33" customFormat="1" x14ac:dyDescent="0.5">
      <c r="C79" s="31"/>
      <c r="D79" s="34"/>
      <c r="E79" s="34"/>
      <c r="F79" s="34"/>
      <c r="G79" s="35"/>
      <c r="H79" s="38"/>
      <c r="I79" s="39"/>
      <c r="K79" s="31"/>
    </row>
    <row r="80" spans="1:11" s="33" customFormat="1" x14ac:dyDescent="0.5">
      <c r="C80" s="31"/>
      <c r="D80" s="34"/>
      <c r="E80" s="34"/>
      <c r="F80" s="34"/>
      <c r="G80" s="35"/>
      <c r="H80" s="38"/>
      <c r="I80" s="39"/>
      <c r="K80" s="31"/>
    </row>
    <row r="81" spans="1:11" s="33" customFormat="1" x14ac:dyDescent="0.5">
      <c r="C81" s="31"/>
      <c r="D81" s="34"/>
      <c r="E81" s="34"/>
      <c r="F81" s="34"/>
      <c r="G81" s="35"/>
      <c r="H81" s="38"/>
      <c r="I81" s="39"/>
      <c r="K81" s="31"/>
    </row>
    <row r="82" spans="1:11" s="33" customFormat="1" x14ac:dyDescent="0.5">
      <c r="C82" s="31"/>
      <c r="D82" s="34"/>
      <c r="E82" s="34"/>
      <c r="F82" s="34"/>
      <c r="G82" s="35"/>
      <c r="H82" s="38"/>
      <c r="I82" s="39"/>
      <c r="K82" s="31"/>
    </row>
    <row r="83" spans="1:11" s="33" customFormat="1" x14ac:dyDescent="0.5">
      <c r="C83" s="31"/>
      <c r="D83" s="34"/>
      <c r="E83" s="34"/>
      <c r="F83" s="34"/>
      <c r="G83" s="35"/>
      <c r="H83" s="38"/>
      <c r="I83" s="39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33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33"/>
      <c r="B169" s="33"/>
      <c r="C169" s="31"/>
      <c r="D169" s="34"/>
      <c r="E169" s="34"/>
      <c r="F169" s="34"/>
      <c r="G169" s="35"/>
      <c r="H169" s="38"/>
      <c r="J169" s="33"/>
      <c r="K169" s="31"/>
    </row>
    <row r="170" spans="1:11" s="39" customFormat="1" x14ac:dyDescent="0.5">
      <c r="A170" s="33"/>
      <c r="B170" s="33"/>
      <c r="C170" s="31"/>
      <c r="D170" s="34"/>
      <c r="E170" s="34"/>
      <c r="F170" s="34"/>
      <c r="G170" s="35"/>
      <c r="H170" s="38"/>
      <c r="J170" s="33"/>
      <c r="K170" s="31"/>
    </row>
    <row r="171" spans="1:11" s="39" customFormat="1" x14ac:dyDescent="0.5">
      <c r="A171" s="33"/>
      <c r="B171" s="33"/>
      <c r="C171" s="31"/>
      <c r="D171" s="34"/>
      <c r="E171" s="34"/>
      <c r="F171" s="34"/>
      <c r="G171" s="35"/>
      <c r="H171" s="38"/>
      <c r="J171" s="33"/>
      <c r="K171" s="31"/>
    </row>
    <row r="172" spans="1:11" s="39" customFormat="1" x14ac:dyDescent="0.5">
      <c r="A172" s="33"/>
      <c r="B172" s="33"/>
      <c r="C172" s="31"/>
      <c r="D172" s="34"/>
      <c r="E172" s="34"/>
      <c r="F172" s="34"/>
      <c r="G172" s="35"/>
      <c r="H172" s="38"/>
      <c r="J172" s="33"/>
      <c r="K172" s="31"/>
    </row>
    <row r="173" spans="1:11" s="39" customFormat="1" x14ac:dyDescent="0.5">
      <c r="A173" s="33"/>
      <c r="B173" s="33"/>
      <c r="C173" s="31"/>
      <c r="D173" s="34"/>
      <c r="E173" s="34"/>
      <c r="F173" s="34"/>
      <c r="G173" s="35"/>
      <c r="H173" s="38"/>
      <c r="J173" s="33"/>
      <c r="K173" s="31"/>
    </row>
    <row r="174" spans="1:11" s="39" customFormat="1" x14ac:dyDescent="0.5">
      <c r="A174" s="33"/>
      <c r="B174" s="33"/>
      <c r="C174" s="31"/>
      <c r="D174" s="34"/>
      <c r="E174" s="34"/>
      <c r="F174" s="34"/>
      <c r="G174" s="35"/>
      <c r="H174" s="38"/>
      <c r="J174" s="33"/>
      <c r="K174" s="31"/>
    </row>
    <row r="175" spans="1:11" s="39" customFormat="1" x14ac:dyDescent="0.5">
      <c r="A175" s="33"/>
      <c r="B175" s="33"/>
      <c r="C175" s="31"/>
      <c r="D175" s="34"/>
      <c r="E175" s="34"/>
      <c r="F175" s="34"/>
      <c r="G175" s="35"/>
      <c r="H175" s="38"/>
      <c r="J175" s="33"/>
      <c r="K175" s="31"/>
    </row>
    <row r="176" spans="1:11" s="39" customFormat="1" x14ac:dyDescent="0.5">
      <c r="A176" s="33"/>
      <c r="B176" s="33"/>
      <c r="C176" s="31"/>
      <c r="D176" s="34"/>
      <c r="E176" s="34"/>
      <c r="F176" s="34"/>
      <c r="G176" s="35"/>
      <c r="H176" s="38"/>
      <c r="J176" s="33"/>
      <c r="K176" s="31"/>
    </row>
    <row r="177" spans="1:11" s="39" customFormat="1" x14ac:dyDescent="0.5">
      <c r="A177" s="33"/>
      <c r="B177" s="33"/>
      <c r="C177" s="31"/>
      <c r="D177" s="34"/>
      <c r="E177" s="34"/>
      <c r="F177" s="34"/>
      <c r="G177" s="35"/>
      <c r="H177" s="38"/>
      <c r="J177" s="33"/>
      <c r="K177" s="31"/>
    </row>
    <row r="178" spans="1:11" s="39" customFormat="1" x14ac:dyDescent="0.5">
      <c r="A178" s="33"/>
      <c r="B178" s="33"/>
      <c r="C178" s="31"/>
      <c r="D178" s="34"/>
      <c r="E178" s="34"/>
      <c r="F178" s="34"/>
      <c r="G178" s="35"/>
      <c r="H178" s="38"/>
      <c r="J178" s="33"/>
      <c r="K178" s="31"/>
    </row>
    <row r="179" spans="1:11" s="39" customFormat="1" x14ac:dyDescent="0.5">
      <c r="A179" s="33"/>
      <c r="B179" s="33"/>
      <c r="C179" s="31"/>
      <c r="D179" s="34"/>
      <c r="E179" s="34"/>
      <c r="F179" s="34"/>
      <c r="G179" s="35"/>
      <c r="H179" s="38"/>
      <c r="J179" s="33"/>
      <c r="K179" s="31"/>
    </row>
    <row r="180" spans="1:11" s="39" customFormat="1" x14ac:dyDescent="0.5">
      <c r="A180" s="33"/>
      <c r="B180" s="33"/>
      <c r="C180" s="31"/>
      <c r="D180" s="34"/>
      <c r="E180" s="34"/>
      <c r="F180" s="34"/>
      <c r="G180" s="35"/>
      <c r="H180" s="38"/>
      <c r="J180" s="33"/>
      <c r="K180" s="31"/>
    </row>
    <row r="181" spans="1:11" s="39" customFormat="1" x14ac:dyDescent="0.5">
      <c r="A181" s="33"/>
      <c r="B181" s="33"/>
      <c r="C181" s="31"/>
      <c r="D181" s="34"/>
      <c r="E181" s="34"/>
      <c r="F181" s="34"/>
      <c r="G181" s="35"/>
      <c r="H181" s="38"/>
      <c r="J181" s="33"/>
      <c r="K181" s="31"/>
    </row>
    <row r="182" spans="1:11" s="39" customFormat="1" x14ac:dyDescent="0.5">
      <c r="A182" s="33"/>
      <c r="B182" s="33"/>
      <c r="C182" s="31"/>
      <c r="D182" s="34"/>
      <c r="E182" s="34"/>
      <c r="F182" s="34"/>
      <c r="G182" s="35"/>
      <c r="H182" s="38"/>
      <c r="J182" s="33"/>
      <c r="K182" s="31"/>
    </row>
    <row r="183" spans="1:11" s="39" customFormat="1" x14ac:dyDescent="0.5">
      <c r="A183" s="33"/>
      <c r="B183" s="33"/>
      <c r="C183" s="31"/>
      <c r="D183" s="34"/>
      <c r="E183" s="34"/>
      <c r="F183" s="34"/>
      <c r="G183" s="35"/>
      <c r="H183" s="38"/>
      <c r="J183" s="33"/>
      <c r="K183" s="31"/>
    </row>
    <row r="184" spans="1:11" s="39" customFormat="1" x14ac:dyDescent="0.5">
      <c r="A184" s="33"/>
      <c r="B184" s="33"/>
      <c r="C184" s="31"/>
      <c r="D184" s="34"/>
      <c r="E184" s="34"/>
      <c r="F184" s="34"/>
      <c r="G184" s="35"/>
      <c r="H184" s="38"/>
      <c r="J184" s="33"/>
      <c r="K184" s="31"/>
    </row>
    <row r="185" spans="1:11" s="39" customFormat="1" x14ac:dyDescent="0.5">
      <c r="A185" s="33"/>
      <c r="B185" s="33"/>
      <c r="C185" s="31"/>
      <c r="D185" s="34"/>
      <c r="E185" s="34"/>
      <c r="F185" s="34"/>
      <c r="G185" s="35"/>
      <c r="H185" s="38"/>
      <c r="J185" s="33"/>
      <c r="K185" s="31"/>
    </row>
    <row r="186" spans="1:11" s="39" customFormat="1" x14ac:dyDescent="0.5">
      <c r="A186" s="33"/>
      <c r="B186" s="33"/>
      <c r="C186" s="31"/>
      <c r="D186" s="34"/>
      <c r="E186" s="34"/>
      <c r="F186" s="34"/>
      <c r="G186" s="35"/>
      <c r="H186" s="38"/>
      <c r="J186" s="33"/>
      <c r="K186" s="31"/>
    </row>
    <row r="187" spans="1:11" s="39" customFormat="1" x14ac:dyDescent="0.5">
      <c r="A187" s="33"/>
      <c r="B187" s="33"/>
      <c r="C187" s="31"/>
      <c r="D187" s="34"/>
      <c r="E187" s="34"/>
      <c r="F187" s="34"/>
      <c r="G187" s="35"/>
      <c r="H187" s="38"/>
      <c r="J187" s="33"/>
      <c r="K187" s="31"/>
    </row>
    <row r="188" spans="1:11" s="39" customFormat="1" x14ac:dyDescent="0.5">
      <c r="A188" s="33"/>
      <c r="B188" s="33"/>
      <c r="C188" s="31"/>
      <c r="D188" s="34"/>
      <c r="E188" s="34"/>
      <c r="F188" s="34"/>
      <c r="G188" s="35"/>
      <c r="H188" s="38"/>
      <c r="J188" s="33"/>
      <c r="K188" s="31"/>
    </row>
    <row r="189" spans="1:11" s="39" customFormat="1" x14ac:dyDescent="0.5">
      <c r="A189" s="33"/>
      <c r="B189" s="33"/>
      <c r="C189" s="31"/>
      <c r="D189" s="34"/>
      <c r="E189" s="34"/>
      <c r="F189" s="34"/>
      <c r="G189" s="35"/>
      <c r="H189" s="38"/>
      <c r="J189" s="33"/>
      <c r="K189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honeticPr fontId="7" type="noConversion"/>
  <pageMargins left="0.23622047244094491" right="0.23622047244094491" top="0.74803149606299213" bottom="0" header="0.31496062992125984" footer="0.31496062992125984"/>
  <pageSetup paperSize="9" scale="67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C403B-6042-446D-AFD0-BD4285F261FC}">
  <sheetPr>
    <tabColor rgb="FFFFFF00"/>
  </sheetPr>
  <dimension ref="A1:K183"/>
  <sheetViews>
    <sheetView topLeftCell="A51" zoomScale="85" zoomScaleNormal="85" workbookViewId="0">
      <selection activeCell="H63" sqref="H63"/>
    </sheetView>
  </sheetViews>
  <sheetFormatPr defaultColWidth="9" defaultRowHeight="21.75" x14ac:dyDescent="0.5"/>
  <cols>
    <col min="1" max="1" width="5.1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3.375" style="34" customWidth="1"/>
    <col min="7" max="7" width="21.875" style="35" customWidth="1"/>
    <col min="8" max="8" width="21.5" style="33" customWidth="1"/>
    <col min="9" max="9" width="14.625" style="39" customWidth="1"/>
    <col min="10" max="10" width="19.5" style="33" customWidth="1"/>
    <col min="11" max="11" width="14.125" style="31" customWidth="1"/>
    <col min="12" max="12" width="2.25" style="31" customWidth="1"/>
    <col min="13" max="16384" width="9" style="31"/>
  </cols>
  <sheetData>
    <row r="1" spans="1:11" s="20" customFormat="1" x14ac:dyDescent="0.5">
      <c r="A1" s="133" t="s">
        <v>9</v>
      </c>
      <c r="B1" s="133"/>
      <c r="C1" s="133"/>
      <c r="D1" s="133"/>
      <c r="E1" s="133"/>
      <c r="F1" s="133"/>
      <c r="G1" s="133"/>
      <c r="H1" s="133"/>
      <c r="I1" s="133"/>
      <c r="J1" s="133"/>
      <c r="K1" s="1"/>
    </row>
    <row r="2" spans="1:11" s="20" customFormat="1" x14ac:dyDescent="0.5">
      <c r="A2" s="133" t="s">
        <v>522</v>
      </c>
      <c r="B2" s="133"/>
      <c r="C2" s="133"/>
      <c r="D2" s="133"/>
      <c r="E2" s="133"/>
      <c r="F2" s="133"/>
      <c r="G2" s="133"/>
      <c r="H2" s="133"/>
      <c r="I2" s="133"/>
      <c r="J2" s="133"/>
      <c r="K2" s="1"/>
    </row>
    <row r="3" spans="1:11" s="20" customFormat="1" ht="24" x14ac:dyDescent="0.55000000000000004">
      <c r="A3" s="134" t="s">
        <v>0</v>
      </c>
      <c r="B3" s="134" t="s">
        <v>1</v>
      </c>
      <c r="C3" s="134" t="s">
        <v>3</v>
      </c>
      <c r="D3" s="135" t="s">
        <v>8</v>
      </c>
      <c r="E3" s="135" t="s">
        <v>2</v>
      </c>
      <c r="F3" s="135" t="s">
        <v>11</v>
      </c>
      <c r="G3" s="136" t="s">
        <v>5</v>
      </c>
      <c r="H3" s="136"/>
      <c r="I3" s="136"/>
      <c r="J3" s="134" t="s">
        <v>10</v>
      </c>
      <c r="K3" s="53" t="s">
        <v>1</v>
      </c>
    </row>
    <row r="4" spans="1:11" s="20" customFormat="1" ht="24" x14ac:dyDescent="0.55000000000000004">
      <c r="A4" s="134"/>
      <c r="B4" s="134"/>
      <c r="C4" s="134"/>
      <c r="D4" s="135"/>
      <c r="E4" s="135"/>
      <c r="F4" s="135"/>
      <c r="G4" s="54" t="s">
        <v>4</v>
      </c>
      <c r="H4" s="52" t="s">
        <v>6</v>
      </c>
      <c r="I4" s="55" t="s">
        <v>7</v>
      </c>
      <c r="J4" s="134"/>
      <c r="K4" s="56" t="s">
        <v>59</v>
      </c>
    </row>
    <row r="5" spans="1:11" x14ac:dyDescent="0.5">
      <c r="A5" s="2">
        <v>1</v>
      </c>
      <c r="B5" s="2">
        <v>68089557212</v>
      </c>
      <c r="C5" s="3" t="s">
        <v>28</v>
      </c>
      <c r="D5" s="4">
        <v>2040</v>
      </c>
      <c r="E5" s="4">
        <v>2040</v>
      </c>
      <c r="F5" s="50" t="s">
        <v>12</v>
      </c>
      <c r="G5" s="18">
        <v>305567000046</v>
      </c>
      <c r="H5" s="51" t="s">
        <v>445</v>
      </c>
      <c r="I5" s="5">
        <v>2040</v>
      </c>
      <c r="J5" s="2" t="s">
        <v>13</v>
      </c>
      <c r="K5" s="19"/>
    </row>
    <row r="6" spans="1:11" x14ac:dyDescent="0.5">
      <c r="A6" s="2">
        <v>2</v>
      </c>
      <c r="B6" s="2">
        <v>68089552667</v>
      </c>
      <c r="C6" s="3" t="s">
        <v>446</v>
      </c>
      <c r="D6" s="4">
        <v>9000</v>
      </c>
      <c r="E6" s="4">
        <v>9000</v>
      </c>
      <c r="F6" s="50" t="s">
        <v>12</v>
      </c>
      <c r="G6" s="18">
        <v>303557000301</v>
      </c>
      <c r="H6" s="51" t="s">
        <v>447</v>
      </c>
      <c r="I6" s="5">
        <v>9000</v>
      </c>
      <c r="J6" s="2" t="s">
        <v>13</v>
      </c>
      <c r="K6" s="19"/>
    </row>
    <row r="7" spans="1:11" s="65" customFormat="1" ht="39.6" customHeight="1" x14ac:dyDescent="0.2">
      <c r="A7" s="57">
        <v>3</v>
      </c>
      <c r="B7" s="57">
        <v>68089400231</v>
      </c>
      <c r="C7" s="58" t="s">
        <v>448</v>
      </c>
      <c r="D7" s="59">
        <v>40000</v>
      </c>
      <c r="E7" s="59">
        <v>39200</v>
      </c>
      <c r="F7" s="60" t="s">
        <v>12</v>
      </c>
      <c r="G7" s="61">
        <v>305567000046</v>
      </c>
      <c r="H7" s="62" t="s">
        <v>445</v>
      </c>
      <c r="I7" s="63">
        <v>39200.11</v>
      </c>
      <c r="J7" s="57" t="s">
        <v>489</v>
      </c>
      <c r="K7" s="64"/>
    </row>
    <row r="8" spans="1:11" s="65" customFormat="1" ht="38.450000000000003" customHeight="1" x14ac:dyDescent="0.2">
      <c r="A8" s="57">
        <v>4</v>
      </c>
      <c r="B8" s="57">
        <v>68089405008</v>
      </c>
      <c r="C8" s="58" t="s">
        <v>449</v>
      </c>
      <c r="D8" s="59">
        <v>40000</v>
      </c>
      <c r="E8" s="59">
        <v>40000</v>
      </c>
      <c r="F8" s="60" t="s">
        <v>12</v>
      </c>
      <c r="G8" s="61">
        <v>305567000046</v>
      </c>
      <c r="H8" s="62" t="s">
        <v>445</v>
      </c>
      <c r="I8" s="63">
        <v>40000</v>
      </c>
      <c r="J8" s="57" t="s">
        <v>489</v>
      </c>
      <c r="K8" s="64"/>
    </row>
    <row r="9" spans="1:11" x14ac:dyDescent="0.5">
      <c r="A9" s="2">
        <v>5</v>
      </c>
      <c r="B9" s="2">
        <v>68089408350</v>
      </c>
      <c r="C9" s="3" t="s">
        <v>450</v>
      </c>
      <c r="D9" s="4">
        <v>29360</v>
      </c>
      <c r="E9" s="4">
        <v>29360</v>
      </c>
      <c r="F9" s="50" t="s">
        <v>12</v>
      </c>
      <c r="G9" s="18" t="s">
        <v>451</v>
      </c>
      <c r="H9" s="51" t="s">
        <v>14</v>
      </c>
      <c r="I9" s="5">
        <v>29360</v>
      </c>
      <c r="J9" s="2" t="s">
        <v>13</v>
      </c>
      <c r="K9" s="19"/>
    </row>
    <row r="10" spans="1:11" x14ac:dyDescent="0.5">
      <c r="A10" s="2">
        <v>6</v>
      </c>
      <c r="B10" s="2">
        <v>68089408831</v>
      </c>
      <c r="C10" s="3" t="s">
        <v>452</v>
      </c>
      <c r="D10" s="4">
        <v>9700</v>
      </c>
      <c r="E10" s="4">
        <v>9700</v>
      </c>
      <c r="F10" s="50" t="s">
        <v>12</v>
      </c>
      <c r="G10" s="18">
        <v>303530000504</v>
      </c>
      <c r="H10" s="51" t="s">
        <v>47</v>
      </c>
      <c r="I10" s="5">
        <v>9700</v>
      </c>
      <c r="J10" s="2" t="s">
        <v>489</v>
      </c>
      <c r="K10" s="19"/>
    </row>
    <row r="11" spans="1:11" x14ac:dyDescent="0.5">
      <c r="A11" s="2">
        <v>7</v>
      </c>
      <c r="B11" s="2">
        <v>68089415824</v>
      </c>
      <c r="C11" s="3" t="s">
        <v>453</v>
      </c>
      <c r="D11" s="4">
        <v>4865</v>
      </c>
      <c r="E11" s="4">
        <v>4865</v>
      </c>
      <c r="F11" s="50" t="s">
        <v>12</v>
      </c>
      <c r="G11" s="18">
        <v>303557000301</v>
      </c>
      <c r="H11" s="51" t="s">
        <v>454</v>
      </c>
      <c r="I11" s="5">
        <v>4865</v>
      </c>
      <c r="J11" s="2" t="s">
        <v>13</v>
      </c>
      <c r="K11" s="19"/>
    </row>
    <row r="12" spans="1:11" x14ac:dyDescent="0.5">
      <c r="A12" s="2">
        <v>8</v>
      </c>
      <c r="B12" s="2">
        <v>68089415051</v>
      </c>
      <c r="C12" s="3" t="s">
        <v>455</v>
      </c>
      <c r="D12" s="4">
        <v>7785</v>
      </c>
      <c r="E12" s="4">
        <v>7785</v>
      </c>
      <c r="F12" s="50" t="s">
        <v>12</v>
      </c>
      <c r="G12" s="18" t="s">
        <v>456</v>
      </c>
      <c r="H12" s="51" t="s">
        <v>57</v>
      </c>
      <c r="I12" s="5">
        <v>7785</v>
      </c>
      <c r="J12" s="2" t="s">
        <v>13</v>
      </c>
      <c r="K12" s="19"/>
    </row>
    <row r="13" spans="1:11" s="65" customFormat="1" ht="43.5" x14ac:dyDescent="0.2">
      <c r="A13" s="57">
        <v>9</v>
      </c>
      <c r="B13" s="57">
        <v>68089416636</v>
      </c>
      <c r="C13" s="58" t="s">
        <v>457</v>
      </c>
      <c r="D13" s="59">
        <v>1500</v>
      </c>
      <c r="E13" s="59">
        <v>1500</v>
      </c>
      <c r="F13" s="60" t="s">
        <v>12</v>
      </c>
      <c r="G13" s="61">
        <v>305547001021</v>
      </c>
      <c r="H13" s="66" t="s">
        <v>458</v>
      </c>
      <c r="I13" s="63">
        <v>1500</v>
      </c>
      <c r="J13" s="57" t="s">
        <v>13</v>
      </c>
      <c r="K13" s="64"/>
    </row>
    <row r="14" spans="1:11" s="65" customFormat="1" ht="43.5" x14ac:dyDescent="0.2">
      <c r="A14" s="57">
        <v>10</v>
      </c>
      <c r="B14" s="57">
        <v>68089418514</v>
      </c>
      <c r="C14" s="58" t="s">
        <v>459</v>
      </c>
      <c r="D14" s="59">
        <v>2500</v>
      </c>
      <c r="E14" s="59">
        <v>2500</v>
      </c>
      <c r="F14" s="60" t="s">
        <v>12</v>
      </c>
      <c r="G14" s="61">
        <v>125561022384</v>
      </c>
      <c r="H14" s="62" t="s">
        <v>460</v>
      </c>
      <c r="I14" s="63">
        <v>2500</v>
      </c>
      <c r="J14" s="57" t="s">
        <v>13</v>
      </c>
      <c r="K14" s="64"/>
    </row>
    <row r="15" spans="1:11" x14ac:dyDescent="0.5">
      <c r="A15" s="2">
        <v>11</v>
      </c>
      <c r="B15" s="2">
        <v>68089422073</v>
      </c>
      <c r="C15" s="3" t="s">
        <v>461</v>
      </c>
      <c r="D15" s="4">
        <v>360</v>
      </c>
      <c r="E15" s="4">
        <v>360</v>
      </c>
      <c r="F15" s="50" t="s">
        <v>12</v>
      </c>
      <c r="G15" s="18">
        <v>303530000504</v>
      </c>
      <c r="H15" s="51" t="s">
        <v>47</v>
      </c>
      <c r="I15" s="5">
        <v>360</v>
      </c>
      <c r="J15" s="2" t="s">
        <v>489</v>
      </c>
      <c r="K15" s="19"/>
    </row>
    <row r="16" spans="1:11" x14ac:dyDescent="0.5">
      <c r="A16" s="2">
        <v>12</v>
      </c>
      <c r="B16" s="2">
        <v>68089423235</v>
      </c>
      <c r="C16" s="3" t="s">
        <v>462</v>
      </c>
      <c r="D16" s="4">
        <v>39000</v>
      </c>
      <c r="E16" s="4">
        <v>39000</v>
      </c>
      <c r="F16" s="50" t="s">
        <v>12</v>
      </c>
      <c r="G16" s="18">
        <v>303559001312</v>
      </c>
      <c r="H16" s="51" t="s">
        <v>463</v>
      </c>
      <c r="I16" s="5">
        <v>39000</v>
      </c>
      <c r="J16" s="2" t="s">
        <v>13</v>
      </c>
      <c r="K16" s="19"/>
    </row>
    <row r="17" spans="1:11" s="65" customFormat="1" ht="43.5" x14ac:dyDescent="0.2">
      <c r="A17" s="57">
        <v>13</v>
      </c>
      <c r="B17" s="57">
        <v>68089403095</v>
      </c>
      <c r="C17" s="58" t="s">
        <v>464</v>
      </c>
      <c r="D17" s="59">
        <v>40000</v>
      </c>
      <c r="E17" s="59">
        <v>40000</v>
      </c>
      <c r="F17" s="60" t="s">
        <v>12</v>
      </c>
      <c r="G17" s="61">
        <v>305567000046</v>
      </c>
      <c r="H17" s="62" t="s">
        <v>445</v>
      </c>
      <c r="I17" s="63">
        <v>40000</v>
      </c>
      <c r="J17" s="57" t="s">
        <v>489</v>
      </c>
      <c r="K17" s="64"/>
    </row>
    <row r="18" spans="1:11" s="65" customFormat="1" ht="43.5" x14ac:dyDescent="0.2">
      <c r="A18" s="57">
        <v>14</v>
      </c>
      <c r="B18" s="57">
        <v>6889343574</v>
      </c>
      <c r="C18" s="58" t="s">
        <v>465</v>
      </c>
      <c r="D18" s="59">
        <v>8952.2999999999993</v>
      </c>
      <c r="E18" s="59">
        <v>8952.2999999999993</v>
      </c>
      <c r="F18" s="60" t="s">
        <v>12</v>
      </c>
      <c r="G18" s="61">
        <v>105542091554</v>
      </c>
      <c r="H18" s="62" t="s">
        <v>466</v>
      </c>
      <c r="I18" s="63">
        <v>8952.2999999999993</v>
      </c>
      <c r="J18" s="57" t="s">
        <v>489</v>
      </c>
      <c r="K18" s="64"/>
    </row>
    <row r="19" spans="1:11" x14ac:dyDescent="0.5">
      <c r="A19" s="2">
        <v>15</v>
      </c>
      <c r="B19" s="2">
        <v>68089258593</v>
      </c>
      <c r="C19" s="3" t="s">
        <v>467</v>
      </c>
      <c r="D19" s="4">
        <v>6840</v>
      </c>
      <c r="E19" s="4">
        <v>6840</v>
      </c>
      <c r="F19" s="50" t="s">
        <v>12</v>
      </c>
      <c r="G19" s="18">
        <v>305567000046</v>
      </c>
      <c r="H19" s="51" t="s">
        <v>445</v>
      </c>
      <c r="I19" s="5">
        <v>6840</v>
      </c>
      <c r="J19" s="2" t="s">
        <v>13</v>
      </c>
      <c r="K19" s="19"/>
    </row>
    <row r="20" spans="1:11" s="65" customFormat="1" ht="43.5" x14ac:dyDescent="0.2">
      <c r="A20" s="57">
        <v>16</v>
      </c>
      <c r="B20" s="57">
        <v>68089262264</v>
      </c>
      <c r="C20" s="58" t="s">
        <v>468</v>
      </c>
      <c r="D20" s="59">
        <v>113100</v>
      </c>
      <c r="E20" s="59">
        <v>113100</v>
      </c>
      <c r="F20" s="60" t="s">
        <v>12</v>
      </c>
      <c r="G20" s="61" t="s">
        <v>469</v>
      </c>
      <c r="H20" s="62" t="s">
        <v>470</v>
      </c>
      <c r="I20" s="63">
        <v>113100</v>
      </c>
      <c r="J20" s="57" t="s">
        <v>13</v>
      </c>
      <c r="K20" s="64"/>
    </row>
    <row r="21" spans="1:11" x14ac:dyDescent="0.5">
      <c r="A21" s="2">
        <v>17</v>
      </c>
      <c r="B21" s="2">
        <v>68089271214</v>
      </c>
      <c r="C21" s="3" t="s">
        <v>471</v>
      </c>
      <c r="D21" s="4">
        <v>10470</v>
      </c>
      <c r="E21" s="4">
        <v>10470</v>
      </c>
      <c r="F21" s="50" t="s">
        <v>12</v>
      </c>
      <c r="G21" s="18" t="s">
        <v>456</v>
      </c>
      <c r="H21" s="51" t="s">
        <v>57</v>
      </c>
      <c r="I21" s="5">
        <v>10470</v>
      </c>
      <c r="J21" s="2" t="s">
        <v>13</v>
      </c>
      <c r="K21" s="19"/>
    </row>
    <row r="22" spans="1:11" x14ac:dyDescent="0.5">
      <c r="A22" s="2">
        <v>18</v>
      </c>
      <c r="B22" s="2">
        <v>68089190996</v>
      </c>
      <c r="C22" s="3" t="s">
        <v>472</v>
      </c>
      <c r="D22" s="4">
        <v>7200</v>
      </c>
      <c r="E22" s="4">
        <v>7200</v>
      </c>
      <c r="F22" s="50" t="s">
        <v>12</v>
      </c>
      <c r="G22" s="18">
        <v>303557000301</v>
      </c>
      <c r="H22" s="51" t="s">
        <v>454</v>
      </c>
      <c r="I22" s="5">
        <v>7200</v>
      </c>
      <c r="J22" s="2" t="s">
        <v>13</v>
      </c>
      <c r="K22" s="19"/>
    </row>
    <row r="23" spans="1:11" x14ac:dyDescent="0.5">
      <c r="A23" s="2">
        <v>19</v>
      </c>
      <c r="B23" s="2">
        <v>68089158059</v>
      </c>
      <c r="C23" s="3" t="s">
        <v>473</v>
      </c>
      <c r="D23" s="4">
        <v>29895</v>
      </c>
      <c r="E23" s="4">
        <v>29895</v>
      </c>
      <c r="F23" s="50" t="s">
        <v>12</v>
      </c>
      <c r="G23" s="18" t="s">
        <v>451</v>
      </c>
      <c r="H23" s="51" t="s">
        <v>14</v>
      </c>
      <c r="I23" s="5">
        <v>29895</v>
      </c>
      <c r="J23" s="2" t="s">
        <v>13</v>
      </c>
      <c r="K23" s="19"/>
    </row>
    <row r="24" spans="1:11" s="65" customFormat="1" ht="43.5" x14ac:dyDescent="0.2">
      <c r="A24" s="57">
        <v>20</v>
      </c>
      <c r="B24" s="57">
        <v>68089155950</v>
      </c>
      <c r="C24" s="58" t="s">
        <v>474</v>
      </c>
      <c r="D24" s="59">
        <v>53400</v>
      </c>
      <c r="E24" s="59">
        <v>53400</v>
      </c>
      <c r="F24" s="60" t="s">
        <v>12</v>
      </c>
      <c r="G24" s="61" t="s">
        <v>456</v>
      </c>
      <c r="H24" s="62" t="s">
        <v>57</v>
      </c>
      <c r="I24" s="63">
        <v>53400</v>
      </c>
      <c r="J24" s="57" t="s">
        <v>13</v>
      </c>
      <c r="K24" s="64"/>
    </row>
    <row r="25" spans="1:11" x14ac:dyDescent="0.5">
      <c r="A25" s="2">
        <v>21</v>
      </c>
      <c r="B25" s="2">
        <v>68089126253</v>
      </c>
      <c r="C25" s="3" t="s">
        <v>475</v>
      </c>
      <c r="D25" s="4">
        <v>6320</v>
      </c>
      <c r="E25" s="4">
        <v>6320</v>
      </c>
      <c r="F25" s="50" t="s">
        <v>12</v>
      </c>
      <c r="G25" s="18" t="s">
        <v>451</v>
      </c>
      <c r="H25" s="51" t="s">
        <v>14</v>
      </c>
      <c r="I25" s="5">
        <v>6320</v>
      </c>
      <c r="J25" s="2" t="s">
        <v>13</v>
      </c>
      <c r="K25" s="19"/>
    </row>
    <row r="26" spans="1:11" x14ac:dyDescent="0.5">
      <c r="A26" s="2">
        <v>22</v>
      </c>
      <c r="B26" s="2">
        <v>68089133385</v>
      </c>
      <c r="C26" s="3" t="s">
        <v>476</v>
      </c>
      <c r="D26" s="4">
        <v>23840</v>
      </c>
      <c r="E26" s="4">
        <v>23840</v>
      </c>
      <c r="F26" s="50" t="s">
        <v>12</v>
      </c>
      <c r="G26" s="18" t="s">
        <v>451</v>
      </c>
      <c r="H26" s="51" t="s">
        <v>14</v>
      </c>
      <c r="I26" s="5">
        <v>23840</v>
      </c>
      <c r="J26" s="2" t="s">
        <v>13</v>
      </c>
      <c r="K26" s="19"/>
    </row>
    <row r="27" spans="1:11" x14ac:dyDescent="0.5">
      <c r="A27" s="2">
        <v>23</v>
      </c>
      <c r="B27" s="2">
        <v>68089147328</v>
      </c>
      <c r="C27" s="3" t="s">
        <v>477</v>
      </c>
      <c r="D27" s="4">
        <v>8071</v>
      </c>
      <c r="E27" s="4">
        <v>8071</v>
      </c>
      <c r="F27" s="50" t="s">
        <v>12</v>
      </c>
      <c r="G27" s="18">
        <v>303562002928</v>
      </c>
      <c r="H27" s="51" t="s">
        <v>478</v>
      </c>
      <c r="I27" s="5">
        <v>8071</v>
      </c>
      <c r="J27" s="2" t="s">
        <v>13</v>
      </c>
      <c r="K27" s="19"/>
    </row>
    <row r="28" spans="1:11" x14ac:dyDescent="0.5">
      <c r="A28" s="2">
        <v>24</v>
      </c>
      <c r="B28" s="2">
        <v>68089150932</v>
      </c>
      <c r="C28" s="3" t="s">
        <v>479</v>
      </c>
      <c r="D28" s="4">
        <v>5650</v>
      </c>
      <c r="E28" s="4">
        <v>5650</v>
      </c>
      <c r="F28" s="50" t="s">
        <v>12</v>
      </c>
      <c r="G28" s="18" t="s">
        <v>451</v>
      </c>
      <c r="H28" s="51" t="s">
        <v>14</v>
      </c>
      <c r="I28" s="5">
        <v>5650</v>
      </c>
      <c r="J28" s="2" t="s">
        <v>13</v>
      </c>
      <c r="K28" s="19"/>
    </row>
    <row r="29" spans="1:11" x14ac:dyDescent="0.5">
      <c r="A29" s="2">
        <v>25</v>
      </c>
      <c r="B29" s="2">
        <v>68089152281</v>
      </c>
      <c r="C29" s="3" t="s">
        <v>480</v>
      </c>
      <c r="D29" s="4">
        <v>8700</v>
      </c>
      <c r="E29" s="4">
        <v>8700</v>
      </c>
      <c r="F29" s="50" t="s">
        <v>12</v>
      </c>
      <c r="G29" s="18" t="s">
        <v>451</v>
      </c>
      <c r="H29" s="51" t="s">
        <v>14</v>
      </c>
      <c r="I29" s="5">
        <v>8700</v>
      </c>
      <c r="J29" s="2" t="s">
        <v>13</v>
      </c>
      <c r="K29" s="19"/>
    </row>
    <row r="30" spans="1:11" s="65" customFormat="1" ht="43.5" x14ac:dyDescent="0.2">
      <c r="A30" s="57">
        <v>26</v>
      </c>
      <c r="B30" s="57">
        <v>68089681740</v>
      </c>
      <c r="C30" s="58" t="s">
        <v>481</v>
      </c>
      <c r="D30" s="59">
        <v>8000</v>
      </c>
      <c r="E30" s="59">
        <v>8000</v>
      </c>
      <c r="F30" s="60" t="s">
        <v>12</v>
      </c>
      <c r="G30" s="61">
        <v>303563004746</v>
      </c>
      <c r="H30" s="62" t="s">
        <v>482</v>
      </c>
      <c r="I30" s="63">
        <v>8000</v>
      </c>
      <c r="J30" s="57" t="s">
        <v>489</v>
      </c>
      <c r="K30" s="64"/>
    </row>
    <row r="31" spans="1:11" s="65" customFormat="1" ht="43.5" x14ac:dyDescent="0.2">
      <c r="A31" s="57">
        <v>27</v>
      </c>
      <c r="B31" s="57">
        <v>68089673203</v>
      </c>
      <c r="C31" s="58" t="s">
        <v>483</v>
      </c>
      <c r="D31" s="59">
        <v>425</v>
      </c>
      <c r="E31" s="59">
        <v>425</v>
      </c>
      <c r="F31" s="60" t="s">
        <v>12</v>
      </c>
      <c r="G31" s="61" t="s">
        <v>484</v>
      </c>
      <c r="H31" s="62" t="s">
        <v>40</v>
      </c>
      <c r="I31" s="63">
        <v>425</v>
      </c>
      <c r="J31" s="57" t="s">
        <v>489</v>
      </c>
      <c r="K31" s="64"/>
    </row>
    <row r="32" spans="1:11" x14ac:dyDescent="0.5">
      <c r="A32" s="2">
        <v>28</v>
      </c>
      <c r="B32" s="2">
        <v>68089643585</v>
      </c>
      <c r="C32" s="3" t="s">
        <v>485</v>
      </c>
      <c r="D32" s="4">
        <v>15800</v>
      </c>
      <c r="E32" s="4">
        <v>15800</v>
      </c>
      <c r="F32" s="50" t="s">
        <v>12</v>
      </c>
      <c r="G32" s="18" t="s">
        <v>486</v>
      </c>
      <c r="H32" s="51" t="s">
        <v>15</v>
      </c>
      <c r="I32" s="5">
        <v>15800</v>
      </c>
      <c r="J32" s="2" t="s">
        <v>13</v>
      </c>
      <c r="K32" s="19"/>
    </row>
    <row r="33" spans="1:11" s="65" customFormat="1" ht="43.5" x14ac:dyDescent="0.2">
      <c r="A33" s="57">
        <v>29</v>
      </c>
      <c r="B33" s="57">
        <v>68089644810</v>
      </c>
      <c r="C33" s="58" t="s">
        <v>487</v>
      </c>
      <c r="D33" s="59">
        <v>79600</v>
      </c>
      <c r="E33" s="59">
        <v>79600</v>
      </c>
      <c r="F33" s="60" t="s">
        <v>12</v>
      </c>
      <c r="G33" s="61">
        <v>143510000292</v>
      </c>
      <c r="H33" s="62" t="s">
        <v>488</v>
      </c>
      <c r="I33" s="63">
        <v>79400</v>
      </c>
      <c r="J33" s="57" t="s">
        <v>489</v>
      </c>
      <c r="K33" s="64"/>
    </row>
    <row r="34" spans="1:11" s="65" customFormat="1" ht="43.5" x14ac:dyDescent="0.2">
      <c r="A34" s="57">
        <v>30</v>
      </c>
      <c r="B34" s="57">
        <v>68089640649</v>
      </c>
      <c r="C34" s="58" t="s">
        <v>490</v>
      </c>
      <c r="D34" s="59">
        <v>22680</v>
      </c>
      <c r="E34" s="59">
        <v>22680</v>
      </c>
      <c r="F34" s="60" t="s">
        <v>12</v>
      </c>
      <c r="G34" s="61" t="s">
        <v>491</v>
      </c>
      <c r="H34" s="62" t="s">
        <v>492</v>
      </c>
      <c r="I34" s="63">
        <v>22680</v>
      </c>
      <c r="J34" s="57" t="s">
        <v>489</v>
      </c>
      <c r="K34" s="64"/>
    </row>
    <row r="35" spans="1:11" s="65" customFormat="1" ht="43.5" x14ac:dyDescent="0.2">
      <c r="A35" s="57">
        <v>31</v>
      </c>
      <c r="B35" s="57">
        <v>68089570230</v>
      </c>
      <c r="C35" s="58" t="s">
        <v>493</v>
      </c>
      <c r="D35" s="59">
        <v>96000</v>
      </c>
      <c r="E35" s="59">
        <v>96000</v>
      </c>
      <c r="F35" s="60" t="s">
        <v>12</v>
      </c>
      <c r="G35" s="61">
        <v>305513000064</v>
      </c>
      <c r="H35" s="62" t="s">
        <v>494</v>
      </c>
      <c r="I35" s="63">
        <v>96000</v>
      </c>
      <c r="J35" s="57" t="s">
        <v>489</v>
      </c>
      <c r="K35" s="64"/>
    </row>
    <row r="36" spans="1:11" s="65" customFormat="1" ht="43.5" x14ac:dyDescent="0.2">
      <c r="A36" s="57">
        <v>32</v>
      </c>
      <c r="B36" s="57">
        <v>68089571201</v>
      </c>
      <c r="C36" s="58" t="s">
        <v>495</v>
      </c>
      <c r="D36" s="59">
        <v>13500</v>
      </c>
      <c r="E36" s="59">
        <v>13500</v>
      </c>
      <c r="F36" s="60" t="s">
        <v>12</v>
      </c>
      <c r="G36" s="61" t="s">
        <v>486</v>
      </c>
      <c r="H36" s="62" t="s">
        <v>15</v>
      </c>
      <c r="I36" s="63">
        <v>13500</v>
      </c>
      <c r="J36" s="57" t="s">
        <v>489</v>
      </c>
      <c r="K36" s="64"/>
    </row>
    <row r="37" spans="1:11" s="65" customFormat="1" ht="43.5" x14ac:dyDescent="0.2">
      <c r="A37" s="57">
        <v>33</v>
      </c>
      <c r="B37" s="57">
        <v>68089560040</v>
      </c>
      <c r="C37" s="58" t="s">
        <v>496</v>
      </c>
      <c r="D37" s="59">
        <v>15150</v>
      </c>
      <c r="E37" s="59">
        <v>15150</v>
      </c>
      <c r="F37" s="60" t="s">
        <v>12</v>
      </c>
      <c r="G37" s="61" t="s">
        <v>486</v>
      </c>
      <c r="H37" s="62" t="s">
        <v>15</v>
      </c>
      <c r="I37" s="63">
        <v>15150</v>
      </c>
      <c r="J37" s="57" t="s">
        <v>13</v>
      </c>
      <c r="K37" s="64"/>
    </row>
    <row r="38" spans="1:11" s="65" customFormat="1" ht="43.5" x14ac:dyDescent="0.2">
      <c r="A38" s="57">
        <v>34</v>
      </c>
      <c r="B38" s="57">
        <v>68089406008</v>
      </c>
      <c r="C38" s="58" t="s">
        <v>497</v>
      </c>
      <c r="D38" s="59">
        <v>30000</v>
      </c>
      <c r="E38" s="59">
        <v>30000</v>
      </c>
      <c r="F38" s="60" t="s">
        <v>12</v>
      </c>
      <c r="G38" s="61" t="s">
        <v>486</v>
      </c>
      <c r="H38" s="62" t="s">
        <v>15</v>
      </c>
      <c r="I38" s="63">
        <v>30000</v>
      </c>
      <c r="J38" s="57" t="s">
        <v>13</v>
      </c>
      <c r="K38" s="64"/>
    </row>
    <row r="39" spans="1:11" s="65" customFormat="1" ht="43.5" x14ac:dyDescent="0.2">
      <c r="A39" s="57">
        <v>35</v>
      </c>
      <c r="B39" s="57">
        <v>68089407371</v>
      </c>
      <c r="C39" s="58" t="s">
        <v>498</v>
      </c>
      <c r="D39" s="59">
        <v>16850</v>
      </c>
      <c r="E39" s="59">
        <v>16850</v>
      </c>
      <c r="F39" s="60" t="s">
        <v>12</v>
      </c>
      <c r="G39" s="61" t="s">
        <v>486</v>
      </c>
      <c r="H39" s="62" t="s">
        <v>15</v>
      </c>
      <c r="I39" s="63">
        <v>16850</v>
      </c>
      <c r="J39" s="57" t="s">
        <v>13</v>
      </c>
      <c r="K39" s="64"/>
    </row>
    <row r="40" spans="1:11" s="65" customFormat="1" ht="43.5" x14ac:dyDescent="0.2">
      <c r="A40" s="57">
        <v>36</v>
      </c>
      <c r="B40" s="57">
        <v>68089417625</v>
      </c>
      <c r="C40" s="58" t="s">
        <v>499</v>
      </c>
      <c r="D40" s="59">
        <v>390</v>
      </c>
      <c r="E40" s="59">
        <v>390</v>
      </c>
      <c r="F40" s="60" t="s">
        <v>12</v>
      </c>
      <c r="G40" s="61" t="s">
        <v>484</v>
      </c>
      <c r="H40" s="62" t="s">
        <v>40</v>
      </c>
      <c r="I40" s="63">
        <v>390</v>
      </c>
      <c r="J40" s="57" t="s">
        <v>13</v>
      </c>
      <c r="K40" s="64"/>
    </row>
    <row r="41" spans="1:11" s="65" customFormat="1" ht="43.5" x14ac:dyDescent="0.2">
      <c r="A41" s="57">
        <v>37</v>
      </c>
      <c r="B41" s="57">
        <v>68089420010</v>
      </c>
      <c r="C41" s="58" t="s">
        <v>500</v>
      </c>
      <c r="D41" s="59">
        <v>10600</v>
      </c>
      <c r="E41" s="59">
        <v>10600</v>
      </c>
      <c r="F41" s="60" t="s">
        <v>12</v>
      </c>
      <c r="G41" s="61" t="s">
        <v>486</v>
      </c>
      <c r="H41" s="62" t="s">
        <v>15</v>
      </c>
      <c r="I41" s="63">
        <v>10600</v>
      </c>
      <c r="J41" s="57" t="s">
        <v>13</v>
      </c>
      <c r="K41" s="64"/>
    </row>
    <row r="42" spans="1:11" s="65" customFormat="1" ht="43.5" x14ac:dyDescent="0.2">
      <c r="A42" s="57">
        <v>38</v>
      </c>
      <c r="B42" s="57">
        <v>68089421111</v>
      </c>
      <c r="C42" s="58" t="s">
        <v>501</v>
      </c>
      <c r="D42" s="59">
        <v>4940</v>
      </c>
      <c r="E42" s="59">
        <v>4940</v>
      </c>
      <c r="F42" s="60" t="s">
        <v>12</v>
      </c>
      <c r="G42" s="61" t="s">
        <v>486</v>
      </c>
      <c r="H42" s="62" t="s">
        <v>15</v>
      </c>
      <c r="I42" s="63">
        <v>4940</v>
      </c>
      <c r="J42" s="57" t="s">
        <v>13</v>
      </c>
      <c r="K42" s="64"/>
    </row>
    <row r="43" spans="1:11" s="65" customFormat="1" x14ac:dyDescent="0.2">
      <c r="A43" s="57">
        <v>39</v>
      </c>
      <c r="B43" s="57">
        <v>68089260891</v>
      </c>
      <c r="C43" s="67" t="s">
        <v>502</v>
      </c>
      <c r="D43" s="59">
        <v>4500</v>
      </c>
      <c r="E43" s="59">
        <v>4500</v>
      </c>
      <c r="F43" s="60" t="s">
        <v>12</v>
      </c>
      <c r="G43" s="61">
        <v>303559001312</v>
      </c>
      <c r="H43" s="62" t="s">
        <v>463</v>
      </c>
      <c r="I43" s="63">
        <v>4500</v>
      </c>
      <c r="J43" s="57" t="s">
        <v>13</v>
      </c>
      <c r="K43" s="64"/>
    </row>
    <row r="44" spans="1:11" s="65" customFormat="1" ht="43.5" x14ac:dyDescent="0.2">
      <c r="A44" s="57">
        <v>40</v>
      </c>
      <c r="B44" s="57">
        <v>68089263913</v>
      </c>
      <c r="C44" s="58" t="s">
        <v>503</v>
      </c>
      <c r="D44" s="59">
        <v>20000</v>
      </c>
      <c r="E44" s="59">
        <v>20000</v>
      </c>
      <c r="F44" s="60" t="s">
        <v>12</v>
      </c>
      <c r="G44" s="61">
        <v>994000287933</v>
      </c>
      <c r="H44" s="62" t="s">
        <v>65</v>
      </c>
      <c r="I44" s="63">
        <v>20000</v>
      </c>
      <c r="J44" s="57" t="s">
        <v>489</v>
      </c>
      <c r="K44" s="64"/>
    </row>
    <row r="45" spans="1:11" s="65" customFormat="1" x14ac:dyDescent="0.2">
      <c r="A45" s="57">
        <v>41</v>
      </c>
      <c r="B45" s="57">
        <v>68089265748</v>
      </c>
      <c r="C45" s="67" t="s">
        <v>504</v>
      </c>
      <c r="D45" s="59">
        <v>4429.8</v>
      </c>
      <c r="E45" s="59">
        <v>4429.8</v>
      </c>
      <c r="F45" s="60" t="s">
        <v>12</v>
      </c>
      <c r="G45" s="61">
        <v>303543000141</v>
      </c>
      <c r="H45" s="62" t="s">
        <v>505</v>
      </c>
      <c r="I45" s="63">
        <v>4429.8</v>
      </c>
      <c r="J45" s="57" t="s">
        <v>13</v>
      </c>
      <c r="K45" s="64"/>
    </row>
    <row r="46" spans="1:11" s="65" customFormat="1" ht="43.5" x14ac:dyDescent="0.2">
      <c r="A46" s="57">
        <v>42</v>
      </c>
      <c r="B46" s="57">
        <v>68089266967</v>
      </c>
      <c r="C46" s="58" t="s">
        <v>506</v>
      </c>
      <c r="D46" s="59">
        <v>162000</v>
      </c>
      <c r="E46" s="59">
        <v>162000</v>
      </c>
      <c r="F46" s="60" t="s">
        <v>12</v>
      </c>
      <c r="G46" s="61">
        <v>303563004746</v>
      </c>
      <c r="H46" s="62" t="s">
        <v>482</v>
      </c>
      <c r="I46" s="63">
        <v>162000</v>
      </c>
      <c r="J46" s="57" t="s">
        <v>13</v>
      </c>
      <c r="K46" s="64"/>
    </row>
    <row r="47" spans="1:11" s="65" customFormat="1" ht="43.5" x14ac:dyDescent="0.2">
      <c r="A47" s="57">
        <v>43</v>
      </c>
      <c r="B47" s="57">
        <v>68089268500</v>
      </c>
      <c r="C47" s="58" t="s">
        <v>507</v>
      </c>
      <c r="D47" s="59">
        <v>1760</v>
      </c>
      <c r="E47" s="59">
        <v>1760</v>
      </c>
      <c r="F47" s="60" t="s">
        <v>12</v>
      </c>
      <c r="G47" s="61" t="s">
        <v>484</v>
      </c>
      <c r="H47" s="62" t="s">
        <v>40</v>
      </c>
      <c r="I47" s="63">
        <v>1760</v>
      </c>
      <c r="J47" s="57" t="s">
        <v>13</v>
      </c>
      <c r="K47" s="64"/>
    </row>
    <row r="48" spans="1:11" s="65" customFormat="1" ht="43.5" x14ac:dyDescent="0.2">
      <c r="A48" s="57">
        <v>44</v>
      </c>
      <c r="B48" s="57">
        <v>68089269753</v>
      </c>
      <c r="C48" s="58" t="s">
        <v>508</v>
      </c>
      <c r="D48" s="59">
        <v>24000</v>
      </c>
      <c r="E48" s="59">
        <v>24000</v>
      </c>
      <c r="F48" s="60" t="s">
        <v>12</v>
      </c>
      <c r="G48" s="61" t="s">
        <v>509</v>
      </c>
      <c r="H48" s="62" t="s">
        <v>510</v>
      </c>
      <c r="I48" s="63">
        <v>24000</v>
      </c>
      <c r="J48" s="57" t="s">
        <v>13</v>
      </c>
      <c r="K48" s="64"/>
    </row>
    <row r="49" spans="1:11" s="65" customFormat="1" ht="65.25" x14ac:dyDescent="0.2">
      <c r="A49" s="57">
        <v>45</v>
      </c>
      <c r="B49" s="57">
        <v>68089272073</v>
      </c>
      <c r="C49" s="58" t="s">
        <v>511</v>
      </c>
      <c r="D49" s="59">
        <v>800</v>
      </c>
      <c r="E49" s="59">
        <v>800</v>
      </c>
      <c r="F49" s="60" t="s">
        <v>12</v>
      </c>
      <c r="G49" s="61" t="s">
        <v>512</v>
      </c>
      <c r="H49" s="62" t="s">
        <v>31</v>
      </c>
      <c r="I49" s="63">
        <v>800</v>
      </c>
      <c r="J49" s="57" t="s">
        <v>13</v>
      </c>
      <c r="K49" s="64"/>
    </row>
    <row r="50" spans="1:11" s="65" customFormat="1" ht="65.25" x14ac:dyDescent="0.2">
      <c r="A50" s="57">
        <v>46</v>
      </c>
      <c r="B50" s="57">
        <v>68089153533</v>
      </c>
      <c r="C50" s="58" t="s">
        <v>513</v>
      </c>
      <c r="D50" s="59">
        <v>18100</v>
      </c>
      <c r="E50" s="59">
        <v>18100</v>
      </c>
      <c r="F50" s="60" t="s">
        <v>12</v>
      </c>
      <c r="G50" s="61" t="s">
        <v>514</v>
      </c>
      <c r="H50" s="62" t="s">
        <v>162</v>
      </c>
      <c r="I50" s="63">
        <v>18100</v>
      </c>
      <c r="J50" s="57" t="s">
        <v>13</v>
      </c>
      <c r="K50" s="64"/>
    </row>
    <row r="51" spans="1:11" s="65" customFormat="1" x14ac:dyDescent="0.2">
      <c r="A51" s="57">
        <v>47</v>
      </c>
      <c r="B51" s="57">
        <v>68089122985</v>
      </c>
      <c r="C51" s="67" t="s">
        <v>515</v>
      </c>
      <c r="D51" s="59">
        <v>3500</v>
      </c>
      <c r="E51" s="59">
        <v>3500</v>
      </c>
      <c r="F51" s="60" t="s">
        <v>12</v>
      </c>
      <c r="G51" s="61" t="s">
        <v>486</v>
      </c>
      <c r="H51" s="62" t="s">
        <v>15</v>
      </c>
      <c r="I51" s="63">
        <v>3500</v>
      </c>
      <c r="J51" s="57" t="s">
        <v>13</v>
      </c>
      <c r="K51" s="64"/>
    </row>
    <row r="52" spans="1:11" s="65" customFormat="1" x14ac:dyDescent="0.2">
      <c r="A52" s="57">
        <v>48</v>
      </c>
      <c r="B52" s="57">
        <v>68089129225</v>
      </c>
      <c r="C52" s="67" t="s">
        <v>516</v>
      </c>
      <c r="D52" s="59">
        <v>2240</v>
      </c>
      <c r="E52" s="59">
        <v>2240</v>
      </c>
      <c r="F52" s="60" t="s">
        <v>12</v>
      </c>
      <c r="G52" s="61" t="s">
        <v>517</v>
      </c>
      <c r="H52" s="62" t="s">
        <v>518</v>
      </c>
      <c r="I52" s="63">
        <v>2240</v>
      </c>
      <c r="J52" s="57" t="s">
        <v>13</v>
      </c>
      <c r="K52" s="64"/>
    </row>
    <row r="53" spans="1:11" s="65" customFormat="1" x14ac:dyDescent="0.2">
      <c r="A53" s="57">
        <v>49</v>
      </c>
      <c r="B53" s="57">
        <v>68089143179</v>
      </c>
      <c r="C53" s="67" t="s">
        <v>519</v>
      </c>
      <c r="D53" s="59">
        <v>2470</v>
      </c>
      <c r="E53" s="59">
        <v>2470</v>
      </c>
      <c r="F53" s="60" t="s">
        <v>12</v>
      </c>
      <c r="G53" s="61" t="s">
        <v>484</v>
      </c>
      <c r="H53" s="62" t="s">
        <v>40</v>
      </c>
      <c r="I53" s="63">
        <v>2470</v>
      </c>
      <c r="J53" s="57" t="s">
        <v>13</v>
      </c>
      <c r="K53" s="64"/>
    </row>
    <row r="54" spans="1:11" s="65" customFormat="1" ht="43.5" x14ac:dyDescent="0.2">
      <c r="A54" s="57">
        <v>50</v>
      </c>
      <c r="B54" s="57">
        <v>68089145387</v>
      </c>
      <c r="C54" s="58" t="s">
        <v>520</v>
      </c>
      <c r="D54" s="59">
        <v>2500</v>
      </c>
      <c r="E54" s="59">
        <v>2500</v>
      </c>
      <c r="F54" s="60" t="s">
        <v>12</v>
      </c>
      <c r="G54" s="61" t="s">
        <v>521</v>
      </c>
      <c r="H54" s="62" t="s">
        <v>58</v>
      </c>
      <c r="I54" s="63">
        <v>2500</v>
      </c>
      <c r="J54" s="57" t="s">
        <v>13</v>
      </c>
      <c r="K54" s="64"/>
    </row>
    <row r="55" spans="1:11" x14ac:dyDescent="0.5">
      <c r="A55" s="57">
        <v>51</v>
      </c>
      <c r="B55" s="2"/>
      <c r="C55" s="3"/>
      <c r="D55" s="4"/>
      <c r="E55" s="4"/>
      <c r="F55" s="50"/>
      <c r="G55" s="18"/>
      <c r="H55" s="51"/>
      <c r="I55" s="5"/>
      <c r="J55" s="2"/>
      <c r="K55" s="19"/>
    </row>
    <row r="56" spans="1:11" x14ac:dyDescent="0.5">
      <c r="A56" s="57">
        <v>52</v>
      </c>
      <c r="B56" s="2"/>
      <c r="C56" s="3"/>
      <c r="D56" s="4"/>
      <c r="E56" s="4"/>
      <c r="F56" s="50"/>
      <c r="G56" s="18"/>
      <c r="H56" s="51"/>
      <c r="I56" s="5"/>
      <c r="J56" s="2"/>
      <c r="K56" s="19"/>
    </row>
    <row r="57" spans="1:11" ht="22.5" thickBot="1" x14ac:dyDescent="0.55000000000000004">
      <c r="A57" s="8"/>
      <c r="B57" s="8"/>
      <c r="C57" s="6"/>
      <c r="D57" s="7"/>
      <c r="E57" s="7"/>
      <c r="F57" s="7"/>
      <c r="G57" s="9"/>
      <c r="H57" s="10" t="s">
        <v>19</v>
      </c>
      <c r="I57" s="11">
        <f>SUM(I5:I56)</f>
        <v>1067783.21</v>
      </c>
      <c r="J57" s="8"/>
      <c r="K57" s="6"/>
    </row>
    <row r="58" spans="1:11" ht="22.5" thickTop="1" x14ac:dyDescent="0.5">
      <c r="A58" s="8"/>
      <c r="B58" s="8"/>
      <c r="C58" s="1" t="str">
        <f>A2</f>
        <v>สรุปผลการจัดซื้อจัดจ้าง ประจำเดือน  สิงหาคม  พ.ศ. 2568</v>
      </c>
      <c r="D58" s="7"/>
      <c r="E58" s="7"/>
      <c r="F58" s="7"/>
      <c r="G58" s="9"/>
      <c r="H58" s="12"/>
      <c r="I58" s="13"/>
      <c r="J58" s="8"/>
      <c r="K58" s="6"/>
    </row>
    <row r="59" spans="1:11" x14ac:dyDescent="0.5">
      <c r="A59" s="8"/>
      <c r="B59" s="8"/>
      <c r="C59" s="1" t="s">
        <v>20</v>
      </c>
      <c r="D59" s="7"/>
      <c r="E59" s="7"/>
      <c r="F59" s="7"/>
      <c r="G59" s="9"/>
      <c r="H59" s="12"/>
      <c r="I59" s="13"/>
      <c r="J59" s="8"/>
      <c r="K59" s="6"/>
    </row>
    <row r="60" spans="1:11" x14ac:dyDescent="0.5">
      <c r="A60" s="8"/>
      <c r="B60" s="8"/>
      <c r="C60" s="6" t="s">
        <v>21</v>
      </c>
      <c r="D60" s="14" t="s">
        <v>24</v>
      </c>
      <c r="E60" s="15">
        <v>25</v>
      </c>
      <c r="F60" s="7" t="s">
        <v>25</v>
      </c>
      <c r="G60" s="9" t="s">
        <v>26</v>
      </c>
      <c r="H60" s="16">
        <f>SUM(I30:I54)</f>
        <v>560034.80000000005</v>
      </c>
      <c r="I60" s="17" t="s">
        <v>27</v>
      </c>
      <c r="J60" s="8"/>
      <c r="K60" s="6"/>
    </row>
    <row r="61" spans="1:11" x14ac:dyDescent="0.5">
      <c r="A61" s="8"/>
      <c r="B61" s="8"/>
      <c r="C61" s="6" t="s">
        <v>22</v>
      </c>
      <c r="D61" s="14" t="s">
        <v>24</v>
      </c>
      <c r="E61" s="15">
        <v>0</v>
      </c>
      <c r="F61" s="7" t="s">
        <v>25</v>
      </c>
      <c r="G61" s="9" t="s">
        <v>26</v>
      </c>
      <c r="H61" s="16">
        <v>0</v>
      </c>
      <c r="I61" s="17" t="s">
        <v>27</v>
      </c>
      <c r="J61" s="8"/>
      <c r="K61" s="6"/>
    </row>
    <row r="62" spans="1:11" s="33" customFormat="1" x14ac:dyDescent="0.5">
      <c r="A62" s="8"/>
      <c r="B62" s="8"/>
      <c r="C62" s="6" t="s">
        <v>23</v>
      </c>
      <c r="D62" s="14" t="s">
        <v>24</v>
      </c>
      <c r="E62" s="15">
        <v>25</v>
      </c>
      <c r="F62" s="7" t="s">
        <v>25</v>
      </c>
      <c r="G62" s="9" t="s">
        <v>26</v>
      </c>
      <c r="H62" s="16">
        <f>SUM(I5:I29)</f>
        <v>507748.41</v>
      </c>
      <c r="I62" s="17" t="s">
        <v>27</v>
      </c>
      <c r="J62" s="8"/>
      <c r="K62" s="6"/>
    </row>
    <row r="63" spans="1:11" s="33" customFormat="1" x14ac:dyDescent="0.5">
      <c r="C63" s="31"/>
      <c r="D63" s="34"/>
      <c r="E63" s="41"/>
      <c r="F63" s="34"/>
      <c r="G63" s="35"/>
      <c r="H63" s="42"/>
      <c r="I63" s="39"/>
      <c r="K63" s="31"/>
    </row>
    <row r="64" spans="1:11" s="33" customFormat="1" x14ac:dyDescent="0.5">
      <c r="C64" s="31"/>
      <c r="D64" s="34"/>
      <c r="E64" s="34"/>
      <c r="F64" s="34"/>
      <c r="G64" s="35"/>
      <c r="H64" s="38"/>
      <c r="I64" s="39"/>
      <c r="K64" s="31"/>
    </row>
    <row r="65" spans="1:11" s="33" customFormat="1" x14ac:dyDescent="0.5">
      <c r="C65" s="31"/>
      <c r="D65" s="34"/>
      <c r="E65" s="34"/>
      <c r="F65" s="34"/>
      <c r="G65" s="35"/>
      <c r="H65" s="38"/>
      <c r="I65" s="39"/>
      <c r="K65" s="31"/>
    </row>
    <row r="66" spans="1:11" s="33" customFormat="1" x14ac:dyDescent="0.5">
      <c r="C66" s="31"/>
      <c r="D66" s="34"/>
      <c r="E66" s="34"/>
      <c r="F66" s="34"/>
      <c r="G66" s="35"/>
      <c r="H66" s="38"/>
      <c r="I66" s="39"/>
      <c r="K66" s="31"/>
    </row>
    <row r="67" spans="1:11" s="33" customFormat="1" x14ac:dyDescent="0.5">
      <c r="C67" s="31"/>
      <c r="D67" s="34"/>
      <c r="E67" s="34"/>
      <c r="F67" s="34"/>
      <c r="G67" s="35"/>
      <c r="H67" s="38"/>
      <c r="I67" s="39"/>
      <c r="K67" s="31"/>
    </row>
    <row r="68" spans="1:11" s="33" customFormat="1" x14ac:dyDescent="0.5">
      <c r="C68" s="31"/>
      <c r="D68" s="34"/>
      <c r="E68" s="34"/>
      <c r="F68" s="34"/>
      <c r="G68" s="35"/>
      <c r="H68" s="38"/>
      <c r="I68" s="39"/>
      <c r="K68" s="31"/>
    </row>
    <row r="69" spans="1:11" s="33" customFormat="1" x14ac:dyDescent="0.5">
      <c r="C69" s="31"/>
      <c r="D69" s="34"/>
      <c r="E69" s="34"/>
      <c r="F69" s="34"/>
      <c r="G69" s="35"/>
      <c r="H69" s="38"/>
      <c r="I69" s="39"/>
      <c r="K69" s="31"/>
    </row>
    <row r="70" spans="1:11" s="33" customFormat="1" x14ac:dyDescent="0.5">
      <c r="C70" s="31"/>
      <c r="D70" s="34"/>
      <c r="E70" s="34"/>
      <c r="F70" s="34"/>
      <c r="G70" s="35"/>
      <c r="H70" s="38"/>
      <c r="I70" s="39"/>
      <c r="K70" s="31"/>
    </row>
    <row r="71" spans="1:11" s="33" customFormat="1" x14ac:dyDescent="0.5">
      <c r="C71" s="31"/>
      <c r="D71" s="34"/>
      <c r="E71" s="34"/>
      <c r="F71" s="34"/>
      <c r="G71" s="35"/>
      <c r="H71" s="38"/>
      <c r="I71" s="39"/>
      <c r="K71" s="31"/>
    </row>
    <row r="72" spans="1:11" s="33" customFormat="1" x14ac:dyDescent="0.5">
      <c r="C72" s="31"/>
      <c r="D72" s="34"/>
      <c r="E72" s="34"/>
      <c r="F72" s="34"/>
      <c r="G72" s="35"/>
      <c r="H72" s="38"/>
      <c r="I72" s="39"/>
      <c r="K72" s="31"/>
    </row>
    <row r="73" spans="1:11" s="33" customFormat="1" x14ac:dyDescent="0.5">
      <c r="C73" s="31"/>
      <c r="D73" s="34"/>
      <c r="E73" s="34"/>
      <c r="F73" s="34"/>
      <c r="G73" s="35"/>
      <c r="H73" s="38"/>
      <c r="I73" s="39"/>
      <c r="K73" s="31"/>
    </row>
    <row r="74" spans="1:11" s="33" customFormat="1" x14ac:dyDescent="0.5">
      <c r="C74" s="31"/>
      <c r="D74" s="34"/>
      <c r="E74" s="34"/>
      <c r="F74" s="34"/>
      <c r="G74" s="35"/>
      <c r="H74" s="38"/>
      <c r="I74" s="39"/>
      <c r="K74" s="31"/>
    </row>
    <row r="75" spans="1:11" s="33" customFormat="1" x14ac:dyDescent="0.5">
      <c r="C75" s="31"/>
      <c r="D75" s="34"/>
      <c r="E75" s="34"/>
      <c r="F75" s="34"/>
      <c r="G75" s="35"/>
      <c r="H75" s="38"/>
      <c r="I75" s="39"/>
      <c r="K75" s="31"/>
    </row>
    <row r="76" spans="1:11" s="33" customFormat="1" x14ac:dyDescent="0.5">
      <c r="C76" s="31"/>
      <c r="D76" s="34"/>
      <c r="E76" s="34"/>
      <c r="F76" s="34"/>
      <c r="G76" s="35"/>
      <c r="H76" s="38"/>
      <c r="I76" s="39"/>
      <c r="K76" s="31"/>
    </row>
    <row r="77" spans="1:11" s="33" customFormat="1" x14ac:dyDescent="0.5">
      <c r="C77" s="31"/>
      <c r="D77" s="34"/>
      <c r="E77" s="34"/>
      <c r="F77" s="34"/>
      <c r="G77" s="35"/>
      <c r="H77" s="38"/>
      <c r="I77" s="39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33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33"/>
      <c r="B169" s="33"/>
      <c r="C169" s="31"/>
      <c r="D169" s="34"/>
      <c r="E169" s="34"/>
      <c r="F169" s="34"/>
      <c r="G169" s="35"/>
      <c r="H169" s="38"/>
      <c r="J169" s="33"/>
      <c r="K169" s="31"/>
    </row>
    <row r="170" spans="1:11" s="39" customFormat="1" x14ac:dyDescent="0.5">
      <c r="A170" s="33"/>
      <c r="B170" s="33"/>
      <c r="C170" s="31"/>
      <c r="D170" s="34"/>
      <c r="E170" s="34"/>
      <c r="F170" s="34"/>
      <c r="G170" s="35"/>
      <c r="H170" s="38"/>
      <c r="J170" s="33"/>
      <c r="K170" s="31"/>
    </row>
    <row r="171" spans="1:11" s="39" customFormat="1" x14ac:dyDescent="0.5">
      <c r="A171" s="33"/>
      <c r="B171" s="33"/>
      <c r="C171" s="31"/>
      <c r="D171" s="34"/>
      <c r="E171" s="34"/>
      <c r="F171" s="34"/>
      <c r="G171" s="35"/>
      <c r="H171" s="38"/>
      <c r="J171" s="33"/>
      <c r="K171" s="31"/>
    </row>
    <row r="172" spans="1:11" s="39" customFormat="1" x14ac:dyDescent="0.5">
      <c r="A172" s="33"/>
      <c r="B172" s="33"/>
      <c r="C172" s="31"/>
      <c r="D172" s="34"/>
      <c r="E172" s="34"/>
      <c r="F172" s="34"/>
      <c r="G172" s="35"/>
      <c r="H172" s="38"/>
      <c r="J172" s="33"/>
      <c r="K172" s="31"/>
    </row>
    <row r="173" spans="1:11" s="39" customFormat="1" x14ac:dyDescent="0.5">
      <c r="A173" s="33"/>
      <c r="B173" s="33"/>
      <c r="C173" s="31"/>
      <c r="D173" s="34"/>
      <c r="E173" s="34"/>
      <c r="F173" s="34"/>
      <c r="G173" s="35"/>
      <c r="H173" s="38"/>
      <c r="J173" s="33"/>
      <c r="K173" s="31"/>
    </row>
    <row r="174" spans="1:11" s="39" customFormat="1" x14ac:dyDescent="0.5">
      <c r="A174" s="33"/>
      <c r="B174" s="33"/>
      <c r="C174" s="31"/>
      <c r="D174" s="34"/>
      <c r="E174" s="34"/>
      <c r="F174" s="34"/>
      <c r="G174" s="35"/>
      <c r="H174" s="38"/>
      <c r="J174" s="33"/>
      <c r="K174" s="31"/>
    </row>
    <row r="175" spans="1:11" s="39" customFormat="1" x14ac:dyDescent="0.5">
      <c r="A175" s="33"/>
      <c r="B175" s="33"/>
      <c r="C175" s="31"/>
      <c r="D175" s="34"/>
      <c r="E175" s="34"/>
      <c r="F175" s="34"/>
      <c r="G175" s="35"/>
      <c r="H175" s="38"/>
      <c r="J175" s="33"/>
      <c r="K175" s="31"/>
    </row>
    <row r="176" spans="1:11" s="39" customFormat="1" x14ac:dyDescent="0.5">
      <c r="A176" s="33"/>
      <c r="B176" s="33"/>
      <c r="C176" s="31"/>
      <c r="D176" s="34"/>
      <c r="E176" s="34"/>
      <c r="F176" s="34"/>
      <c r="G176" s="35"/>
      <c r="H176" s="38"/>
      <c r="J176" s="33"/>
      <c r="K176" s="31"/>
    </row>
    <row r="177" spans="1:11" s="39" customFormat="1" x14ac:dyDescent="0.5">
      <c r="A177" s="33"/>
      <c r="B177" s="33"/>
      <c r="C177" s="31"/>
      <c r="D177" s="34"/>
      <c r="E177" s="34"/>
      <c r="F177" s="34"/>
      <c r="G177" s="35"/>
      <c r="H177" s="38"/>
      <c r="J177" s="33"/>
      <c r="K177" s="31"/>
    </row>
    <row r="178" spans="1:11" s="39" customFormat="1" x14ac:dyDescent="0.5">
      <c r="A178" s="33"/>
      <c r="B178" s="33"/>
      <c r="C178" s="31"/>
      <c r="D178" s="34"/>
      <c r="E178" s="34"/>
      <c r="F178" s="34"/>
      <c r="G178" s="35"/>
      <c r="H178" s="38"/>
      <c r="J178" s="33"/>
      <c r="K178" s="31"/>
    </row>
    <row r="179" spans="1:11" s="39" customFormat="1" x14ac:dyDescent="0.5">
      <c r="A179" s="33"/>
      <c r="B179" s="33"/>
      <c r="C179" s="31"/>
      <c r="D179" s="34"/>
      <c r="E179" s="34"/>
      <c r="F179" s="34"/>
      <c r="G179" s="35"/>
      <c r="H179" s="38"/>
      <c r="J179" s="33"/>
      <c r="K179" s="31"/>
    </row>
    <row r="180" spans="1:11" s="39" customFormat="1" x14ac:dyDescent="0.5">
      <c r="A180" s="33"/>
      <c r="B180" s="33"/>
      <c r="C180" s="31"/>
      <c r="D180" s="34"/>
      <c r="E180" s="34"/>
      <c r="F180" s="34"/>
      <c r="G180" s="35"/>
      <c r="H180" s="38"/>
      <c r="J180" s="33"/>
      <c r="K180" s="31"/>
    </row>
    <row r="181" spans="1:11" s="39" customFormat="1" x14ac:dyDescent="0.5">
      <c r="A181" s="33"/>
      <c r="B181" s="33"/>
      <c r="C181" s="31"/>
      <c r="D181" s="34"/>
      <c r="E181" s="34"/>
      <c r="F181" s="34"/>
      <c r="G181" s="35"/>
      <c r="H181" s="38"/>
      <c r="J181" s="33"/>
      <c r="K181" s="31"/>
    </row>
    <row r="182" spans="1:11" s="39" customFormat="1" x14ac:dyDescent="0.5">
      <c r="A182" s="33"/>
      <c r="B182" s="33"/>
      <c r="C182" s="31"/>
      <c r="D182" s="34"/>
      <c r="E182" s="34"/>
      <c r="F182" s="34"/>
      <c r="G182" s="35"/>
      <c r="H182" s="38"/>
      <c r="J182" s="33"/>
      <c r="K182" s="31"/>
    </row>
    <row r="183" spans="1:11" s="39" customFormat="1" x14ac:dyDescent="0.5">
      <c r="A183" s="33"/>
      <c r="B183" s="33"/>
      <c r="C183" s="31"/>
      <c r="D183" s="34"/>
      <c r="E183" s="34"/>
      <c r="F183" s="34"/>
      <c r="G183" s="35"/>
      <c r="H183" s="38"/>
      <c r="J183" s="33"/>
      <c r="K183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6E370-1CA6-4ACA-AF5E-10D2562B2E7F}">
  <sheetPr>
    <tabColor rgb="FFFFFF00"/>
  </sheetPr>
  <dimension ref="A1:N175"/>
  <sheetViews>
    <sheetView topLeftCell="A45" zoomScaleNormal="100" workbookViewId="0">
      <selection activeCell="H55" sqref="H55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6384" width="9" style="31"/>
  </cols>
  <sheetData>
    <row r="1" spans="1:14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4" s="20" customFormat="1" x14ac:dyDescent="0.5">
      <c r="A2" s="137" t="s">
        <v>398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4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4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  <c r="M4" s="20">
        <v>3800</v>
      </c>
      <c r="N4" s="20">
        <v>1750</v>
      </c>
    </row>
    <row r="5" spans="1:14" x14ac:dyDescent="0.5">
      <c r="A5" s="25">
        <v>1</v>
      </c>
      <c r="B5" s="25">
        <v>68069569033</v>
      </c>
      <c r="C5" s="26" t="s">
        <v>399</v>
      </c>
      <c r="D5" s="27">
        <v>3800</v>
      </c>
      <c r="E5" s="27">
        <v>3800</v>
      </c>
      <c r="F5" s="49" t="s">
        <v>12</v>
      </c>
      <c r="G5" s="28" t="s">
        <v>377</v>
      </c>
      <c r="H5" s="46" t="s">
        <v>378</v>
      </c>
      <c r="I5" s="29">
        <v>3800</v>
      </c>
      <c r="J5" s="25" t="s">
        <v>13</v>
      </c>
      <c r="K5" s="30"/>
      <c r="M5" s="31">
        <v>9000</v>
      </c>
      <c r="N5" s="31">
        <v>2400</v>
      </c>
    </row>
    <row r="6" spans="1:14" x14ac:dyDescent="0.5">
      <c r="A6" s="25">
        <v>2</v>
      </c>
      <c r="B6" s="25">
        <v>68079025253</v>
      </c>
      <c r="C6" s="26" t="s">
        <v>400</v>
      </c>
      <c r="D6" s="27">
        <v>9000</v>
      </c>
      <c r="E6" s="27">
        <v>9000</v>
      </c>
      <c r="F6" s="49" t="s">
        <v>12</v>
      </c>
      <c r="G6" s="28" t="s">
        <v>116</v>
      </c>
      <c r="H6" s="46" t="s">
        <v>57</v>
      </c>
      <c r="I6" s="29">
        <v>9000</v>
      </c>
      <c r="J6" s="25" t="s">
        <v>13</v>
      </c>
      <c r="K6" s="30"/>
      <c r="M6" s="31">
        <v>48792</v>
      </c>
      <c r="N6" s="31">
        <v>880</v>
      </c>
    </row>
    <row r="7" spans="1:14" x14ac:dyDescent="0.5">
      <c r="A7" s="25">
        <v>3</v>
      </c>
      <c r="B7" s="25">
        <v>68079245803</v>
      </c>
      <c r="C7" s="26" t="s">
        <v>34</v>
      </c>
      <c r="D7" s="27">
        <v>48792</v>
      </c>
      <c r="E7" s="27">
        <v>48792</v>
      </c>
      <c r="F7" s="49" t="s">
        <v>12</v>
      </c>
      <c r="G7" s="28" t="s">
        <v>99</v>
      </c>
      <c r="H7" s="46" t="s">
        <v>18</v>
      </c>
      <c r="I7" s="29">
        <v>48792</v>
      </c>
      <c r="J7" s="25" t="s">
        <v>13</v>
      </c>
      <c r="K7" s="30"/>
      <c r="M7" s="31">
        <v>759.7</v>
      </c>
      <c r="N7" s="31">
        <v>14947.9</v>
      </c>
    </row>
    <row r="8" spans="1:14" x14ac:dyDescent="0.5">
      <c r="A8" s="25">
        <v>4</v>
      </c>
      <c r="B8" s="25">
        <v>68079457401</v>
      </c>
      <c r="C8" s="26" t="s">
        <v>34</v>
      </c>
      <c r="D8" s="27">
        <v>759.7</v>
      </c>
      <c r="E8" s="27">
        <v>759.7</v>
      </c>
      <c r="F8" s="49" t="s">
        <v>12</v>
      </c>
      <c r="G8" s="28" t="s">
        <v>99</v>
      </c>
      <c r="H8" s="46" t="s">
        <v>18</v>
      </c>
      <c r="I8" s="29">
        <v>759.7</v>
      </c>
      <c r="J8" s="25" t="s">
        <v>13</v>
      </c>
      <c r="K8" s="30"/>
      <c r="M8" s="31">
        <v>5000</v>
      </c>
      <c r="N8" s="31">
        <v>5250</v>
      </c>
    </row>
    <row r="9" spans="1:14" x14ac:dyDescent="0.5">
      <c r="A9" s="25">
        <v>5</v>
      </c>
      <c r="B9" s="25">
        <v>68079380607</v>
      </c>
      <c r="C9" s="26" t="s">
        <v>44</v>
      </c>
      <c r="D9" s="27">
        <v>5000</v>
      </c>
      <c r="E9" s="27">
        <v>5000</v>
      </c>
      <c r="F9" s="49" t="s">
        <v>12</v>
      </c>
      <c r="G9" s="28" t="s">
        <v>401</v>
      </c>
      <c r="H9" s="46" t="s">
        <v>402</v>
      </c>
      <c r="I9" s="29">
        <v>5000</v>
      </c>
      <c r="J9" s="25" t="s">
        <v>13</v>
      </c>
      <c r="K9" s="30"/>
      <c r="M9" s="31">
        <v>43000</v>
      </c>
      <c r="N9" s="31">
        <v>8400</v>
      </c>
    </row>
    <row r="10" spans="1:14" x14ac:dyDescent="0.5">
      <c r="A10" s="25">
        <v>6</v>
      </c>
      <c r="B10" s="25">
        <v>68079590262</v>
      </c>
      <c r="C10" s="26" t="s">
        <v>403</v>
      </c>
      <c r="D10" s="27">
        <v>43000</v>
      </c>
      <c r="E10" s="27">
        <v>43000</v>
      </c>
      <c r="F10" s="49" t="s">
        <v>12</v>
      </c>
      <c r="G10" s="28">
        <v>303559001312</v>
      </c>
      <c r="H10" s="46" t="s">
        <v>404</v>
      </c>
      <c r="I10" s="29">
        <v>43000</v>
      </c>
      <c r="J10" s="25" t="s">
        <v>13</v>
      </c>
      <c r="K10" s="30"/>
      <c r="M10" s="31">
        <v>2400</v>
      </c>
      <c r="N10" s="31">
        <v>2400</v>
      </c>
    </row>
    <row r="11" spans="1:14" x14ac:dyDescent="0.5">
      <c r="A11" s="25">
        <v>7</v>
      </c>
      <c r="B11" s="25">
        <v>68079379406</v>
      </c>
      <c r="C11" s="26" t="s">
        <v>405</v>
      </c>
      <c r="D11" s="27">
        <v>2800</v>
      </c>
      <c r="E11" s="27">
        <v>2800</v>
      </c>
      <c r="F11" s="49" t="s">
        <v>12</v>
      </c>
      <c r="G11" s="28" t="s">
        <v>101</v>
      </c>
      <c r="H11" s="46" t="s">
        <v>15</v>
      </c>
      <c r="I11" s="29">
        <v>2400</v>
      </c>
      <c r="J11" s="25" t="s">
        <v>13</v>
      </c>
      <c r="K11" s="30"/>
      <c r="M11" s="31">
        <v>3670</v>
      </c>
      <c r="N11" s="31">
        <v>9200</v>
      </c>
    </row>
    <row r="12" spans="1:14" x14ac:dyDescent="0.5">
      <c r="A12" s="25">
        <v>8</v>
      </c>
      <c r="B12" s="25">
        <v>68079381518</v>
      </c>
      <c r="C12" s="26" t="s">
        <v>71</v>
      </c>
      <c r="D12" s="27">
        <v>3670</v>
      </c>
      <c r="E12" s="27">
        <v>3670</v>
      </c>
      <c r="F12" s="49" t="s">
        <v>12</v>
      </c>
      <c r="G12" s="28">
        <v>994000310595</v>
      </c>
      <c r="H12" s="46" t="s">
        <v>72</v>
      </c>
      <c r="I12" s="29">
        <v>3670</v>
      </c>
      <c r="J12" s="25" t="s">
        <v>13</v>
      </c>
      <c r="K12" s="30"/>
      <c r="M12" s="31">
        <v>2430</v>
      </c>
      <c r="N12" s="31">
        <v>275000</v>
      </c>
    </row>
    <row r="13" spans="1:14" x14ac:dyDescent="0.5">
      <c r="A13" s="25">
        <v>9</v>
      </c>
      <c r="B13" s="25">
        <v>68079537001</v>
      </c>
      <c r="C13" s="26" t="s">
        <v>28</v>
      </c>
      <c r="D13" s="27">
        <v>2430</v>
      </c>
      <c r="E13" s="27">
        <v>2430</v>
      </c>
      <c r="F13" s="49" t="s">
        <v>12</v>
      </c>
      <c r="G13" s="28" t="s">
        <v>116</v>
      </c>
      <c r="H13" s="46" t="s">
        <v>57</v>
      </c>
      <c r="I13" s="29">
        <v>2430</v>
      </c>
      <c r="J13" s="25" t="s">
        <v>13</v>
      </c>
      <c r="K13" s="30"/>
      <c r="M13" s="31">
        <v>25580</v>
      </c>
      <c r="N13" s="31">
        <v>4400</v>
      </c>
    </row>
    <row r="14" spans="1:14" x14ac:dyDescent="0.5">
      <c r="A14" s="25">
        <v>10</v>
      </c>
      <c r="B14" s="25">
        <v>68079543541</v>
      </c>
      <c r="C14" s="26" t="s">
        <v>406</v>
      </c>
      <c r="D14" s="27">
        <v>25580</v>
      </c>
      <c r="E14" s="27">
        <v>25580</v>
      </c>
      <c r="F14" s="49" t="s">
        <v>12</v>
      </c>
      <c r="G14" s="28" t="s">
        <v>407</v>
      </c>
      <c r="H14" s="46" t="s">
        <v>408</v>
      </c>
      <c r="I14" s="29">
        <v>25580</v>
      </c>
      <c r="J14" s="25" t="s">
        <v>13</v>
      </c>
      <c r="K14" s="30"/>
      <c r="M14" s="31">
        <v>16625</v>
      </c>
      <c r="N14" s="31">
        <v>4815</v>
      </c>
    </row>
    <row r="15" spans="1:14" x14ac:dyDescent="0.5">
      <c r="A15" s="25">
        <v>11</v>
      </c>
      <c r="B15" s="25">
        <v>68079314958</v>
      </c>
      <c r="C15" s="26" t="s">
        <v>28</v>
      </c>
      <c r="D15" s="27">
        <v>16625</v>
      </c>
      <c r="E15" s="27">
        <v>16625</v>
      </c>
      <c r="F15" s="49" t="s">
        <v>12</v>
      </c>
      <c r="G15" s="28" t="s">
        <v>116</v>
      </c>
      <c r="H15" s="46" t="s">
        <v>57</v>
      </c>
      <c r="I15" s="29">
        <v>16625</v>
      </c>
      <c r="J15" s="25" t="s">
        <v>13</v>
      </c>
      <c r="K15" s="30"/>
      <c r="M15" s="31">
        <v>8065</v>
      </c>
      <c r="N15" s="31">
        <v>2025</v>
      </c>
    </row>
    <row r="16" spans="1:14" x14ac:dyDescent="0.5">
      <c r="A16" s="25">
        <v>12</v>
      </c>
      <c r="B16" s="25">
        <v>68079615969</v>
      </c>
      <c r="C16" s="26" t="s">
        <v>43</v>
      </c>
      <c r="D16" s="27">
        <v>8065</v>
      </c>
      <c r="E16" s="27">
        <v>8065</v>
      </c>
      <c r="F16" s="49" t="s">
        <v>12</v>
      </c>
      <c r="G16" s="28" t="s">
        <v>116</v>
      </c>
      <c r="H16" s="46" t="s">
        <v>57</v>
      </c>
      <c r="I16" s="29">
        <v>8065</v>
      </c>
      <c r="J16" s="25" t="s">
        <v>13</v>
      </c>
      <c r="K16" s="30"/>
      <c r="M16" s="31">
        <v>31400</v>
      </c>
      <c r="N16" s="31">
        <v>10800</v>
      </c>
    </row>
    <row r="17" spans="1:14" x14ac:dyDescent="0.5">
      <c r="A17" s="25">
        <v>13</v>
      </c>
      <c r="B17" s="25">
        <v>68079618412</v>
      </c>
      <c r="C17" s="26" t="s">
        <v>69</v>
      </c>
      <c r="D17" s="27">
        <v>32500</v>
      </c>
      <c r="E17" s="27">
        <v>31400</v>
      </c>
      <c r="F17" s="49" t="s">
        <v>12</v>
      </c>
      <c r="G17" s="28">
        <v>303526000341</v>
      </c>
      <c r="H17" s="46" t="s">
        <v>409</v>
      </c>
      <c r="I17" s="29">
        <v>31400</v>
      </c>
      <c r="J17" s="25" t="s">
        <v>13</v>
      </c>
      <c r="K17" s="30"/>
      <c r="M17" s="31">
        <v>4650</v>
      </c>
      <c r="N17" s="31">
        <v>10000</v>
      </c>
    </row>
    <row r="18" spans="1:14" x14ac:dyDescent="0.5">
      <c r="A18" s="25">
        <v>14</v>
      </c>
      <c r="B18" s="25">
        <v>68079620256</v>
      </c>
      <c r="C18" s="26" t="s">
        <v>410</v>
      </c>
      <c r="D18" s="27">
        <v>4650</v>
      </c>
      <c r="E18" s="27">
        <v>4650</v>
      </c>
      <c r="F18" s="49" t="s">
        <v>12</v>
      </c>
      <c r="G18" s="28">
        <v>305547001021</v>
      </c>
      <c r="H18" s="46" t="s">
        <v>411</v>
      </c>
      <c r="I18" s="29">
        <v>4650</v>
      </c>
      <c r="J18" s="25" t="s">
        <v>13</v>
      </c>
      <c r="K18" s="30"/>
      <c r="M18" s="31">
        <v>16820</v>
      </c>
      <c r="N18" s="31">
        <v>10000</v>
      </c>
    </row>
    <row r="19" spans="1:14" x14ac:dyDescent="0.5">
      <c r="A19" s="25">
        <v>15</v>
      </c>
      <c r="B19" s="25">
        <v>68079622512</v>
      </c>
      <c r="C19" s="26" t="s">
        <v>69</v>
      </c>
      <c r="D19" s="27">
        <v>16820</v>
      </c>
      <c r="E19" s="27">
        <v>16820</v>
      </c>
      <c r="F19" s="49" t="s">
        <v>12</v>
      </c>
      <c r="G19" s="28" t="s">
        <v>412</v>
      </c>
      <c r="H19" s="46" t="s">
        <v>413</v>
      </c>
      <c r="I19" s="29">
        <v>16820</v>
      </c>
      <c r="J19" s="25" t="s">
        <v>13</v>
      </c>
      <c r="K19" s="30"/>
      <c r="M19" s="31">
        <v>11147</v>
      </c>
      <c r="N19" s="31">
        <v>3000</v>
      </c>
    </row>
    <row r="20" spans="1:14" x14ac:dyDescent="0.5">
      <c r="A20" s="25">
        <v>16</v>
      </c>
      <c r="B20" s="25">
        <v>68079623765</v>
      </c>
      <c r="C20" s="26" t="s">
        <v>46</v>
      </c>
      <c r="D20" s="27">
        <v>11147</v>
      </c>
      <c r="E20" s="27">
        <v>11147</v>
      </c>
      <c r="F20" s="49" t="s">
        <v>12</v>
      </c>
      <c r="G20" s="28">
        <v>303530000504</v>
      </c>
      <c r="H20" s="46" t="s">
        <v>47</v>
      </c>
      <c r="I20" s="29">
        <v>11147</v>
      </c>
      <c r="J20" s="25" t="s">
        <v>13</v>
      </c>
      <c r="K20" s="30"/>
      <c r="M20" s="31">
        <v>7918</v>
      </c>
      <c r="N20" s="31">
        <v>22100</v>
      </c>
    </row>
    <row r="21" spans="1:14" x14ac:dyDescent="0.5">
      <c r="A21" s="25">
        <v>17</v>
      </c>
      <c r="B21" s="25">
        <v>68079594402</v>
      </c>
      <c r="C21" s="26" t="s">
        <v>34</v>
      </c>
      <c r="D21" s="27">
        <v>7918</v>
      </c>
      <c r="E21" s="27">
        <v>7918</v>
      </c>
      <c r="F21" s="49" t="s">
        <v>12</v>
      </c>
      <c r="G21" s="28" t="s">
        <v>99</v>
      </c>
      <c r="H21" s="46" t="s">
        <v>18</v>
      </c>
      <c r="I21" s="29">
        <v>7918</v>
      </c>
      <c r="J21" s="25" t="s">
        <v>13</v>
      </c>
      <c r="K21" s="30"/>
      <c r="N21" s="31">
        <v>2900</v>
      </c>
    </row>
    <row r="22" spans="1:14" x14ac:dyDescent="0.5">
      <c r="A22" s="25">
        <v>18</v>
      </c>
      <c r="B22" s="25">
        <v>68069570666</v>
      </c>
      <c r="C22" s="26" t="s">
        <v>414</v>
      </c>
      <c r="D22" s="27">
        <v>1750</v>
      </c>
      <c r="E22" s="27">
        <v>1750</v>
      </c>
      <c r="F22" s="49" t="s">
        <v>12</v>
      </c>
      <c r="G22" s="28" t="s">
        <v>101</v>
      </c>
      <c r="H22" s="46" t="s">
        <v>15</v>
      </c>
      <c r="I22" s="29">
        <v>1750</v>
      </c>
      <c r="J22" s="25" t="s">
        <v>13</v>
      </c>
      <c r="K22" s="30"/>
      <c r="N22" s="31">
        <v>19800</v>
      </c>
    </row>
    <row r="23" spans="1:14" x14ac:dyDescent="0.5">
      <c r="A23" s="25">
        <v>19</v>
      </c>
      <c r="B23" s="25">
        <v>68079271732</v>
      </c>
      <c r="C23" s="26" t="s">
        <v>415</v>
      </c>
      <c r="D23" s="27">
        <v>2400</v>
      </c>
      <c r="E23" s="27">
        <v>2400</v>
      </c>
      <c r="F23" s="49" t="s">
        <v>12</v>
      </c>
      <c r="G23" s="28" t="s">
        <v>416</v>
      </c>
      <c r="H23" s="46" t="s">
        <v>417</v>
      </c>
      <c r="I23" s="29">
        <v>2400</v>
      </c>
      <c r="J23" s="25" t="s">
        <v>13</v>
      </c>
      <c r="K23" s="30"/>
      <c r="N23" s="31">
        <v>620</v>
      </c>
    </row>
    <row r="24" spans="1:14" x14ac:dyDescent="0.5">
      <c r="A24" s="25">
        <v>20</v>
      </c>
      <c r="B24" s="25">
        <v>68079025122</v>
      </c>
      <c r="C24" s="26" t="s">
        <v>418</v>
      </c>
      <c r="D24" s="27">
        <v>880</v>
      </c>
      <c r="E24" s="27">
        <v>880</v>
      </c>
      <c r="F24" s="49" t="s">
        <v>12</v>
      </c>
      <c r="G24" s="28" t="s">
        <v>147</v>
      </c>
      <c r="H24" s="46" t="s">
        <v>40</v>
      </c>
      <c r="I24" s="29">
        <v>880</v>
      </c>
      <c r="J24" s="25" t="s">
        <v>13</v>
      </c>
      <c r="K24" s="30"/>
      <c r="N24" s="31">
        <v>4000</v>
      </c>
    </row>
    <row r="25" spans="1:14" x14ac:dyDescent="0.5">
      <c r="A25" s="25">
        <v>21</v>
      </c>
      <c r="B25" s="25">
        <v>68079100629</v>
      </c>
      <c r="C25" s="26" t="s">
        <v>419</v>
      </c>
      <c r="D25" s="27">
        <v>14947.9</v>
      </c>
      <c r="E25" s="27">
        <v>14947.9</v>
      </c>
      <c r="F25" s="49" t="s">
        <v>12</v>
      </c>
      <c r="G25" s="28">
        <v>303543000141</v>
      </c>
      <c r="H25" s="46" t="s">
        <v>17</v>
      </c>
      <c r="I25" s="29">
        <v>14947.9</v>
      </c>
      <c r="J25" s="25" t="s">
        <v>13</v>
      </c>
      <c r="K25" s="30"/>
      <c r="N25" s="31">
        <v>2800</v>
      </c>
    </row>
    <row r="26" spans="1:14" x14ac:dyDescent="0.5">
      <c r="A26" s="25">
        <v>22</v>
      </c>
      <c r="B26" s="25">
        <v>68079141597</v>
      </c>
      <c r="C26" s="26" t="s">
        <v>420</v>
      </c>
      <c r="D26" s="27">
        <v>5250</v>
      </c>
      <c r="E26" s="27">
        <v>5250</v>
      </c>
      <c r="F26" s="49" t="s">
        <v>12</v>
      </c>
      <c r="G26" s="28" t="s">
        <v>100</v>
      </c>
      <c r="H26" s="46" t="s">
        <v>14</v>
      </c>
      <c r="I26" s="29">
        <v>5250</v>
      </c>
      <c r="J26" s="25" t="s">
        <v>13</v>
      </c>
      <c r="K26" s="30"/>
      <c r="N26" s="31">
        <v>6500</v>
      </c>
    </row>
    <row r="27" spans="1:14" x14ac:dyDescent="0.5">
      <c r="A27" s="25">
        <v>23</v>
      </c>
      <c r="B27" s="25">
        <v>68079139850</v>
      </c>
      <c r="C27" s="26" t="s">
        <v>421</v>
      </c>
      <c r="D27" s="27">
        <v>8400</v>
      </c>
      <c r="E27" s="27">
        <v>8400</v>
      </c>
      <c r="F27" s="49" t="s">
        <v>12</v>
      </c>
      <c r="G27" s="28" t="s">
        <v>100</v>
      </c>
      <c r="H27" s="46" t="s">
        <v>14</v>
      </c>
      <c r="I27" s="29">
        <v>8400</v>
      </c>
      <c r="J27" s="25" t="s">
        <v>13</v>
      </c>
      <c r="K27" s="30"/>
      <c r="N27" s="31">
        <v>18000</v>
      </c>
    </row>
    <row r="28" spans="1:14" x14ac:dyDescent="0.5">
      <c r="A28" s="25">
        <v>24</v>
      </c>
      <c r="B28" s="25">
        <v>68079147547</v>
      </c>
      <c r="C28" s="26" t="s">
        <v>422</v>
      </c>
      <c r="D28" s="27">
        <v>2400</v>
      </c>
      <c r="E28" s="27">
        <v>2400</v>
      </c>
      <c r="F28" s="49" t="s">
        <v>12</v>
      </c>
      <c r="G28" s="28" t="s">
        <v>143</v>
      </c>
      <c r="H28" s="46" t="s">
        <v>62</v>
      </c>
      <c r="I28" s="29">
        <v>2400</v>
      </c>
      <c r="J28" s="25" t="s">
        <v>13</v>
      </c>
      <c r="K28" s="30"/>
      <c r="N28" s="31">
        <v>4200</v>
      </c>
    </row>
    <row r="29" spans="1:14" x14ac:dyDescent="0.5">
      <c r="A29" s="25">
        <v>25</v>
      </c>
      <c r="B29" s="25">
        <v>68079136892</v>
      </c>
      <c r="C29" s="26" t="s">
        <v>423</v>
      </c>
      <c r="D29" s="27">
        <v>9200</v>
      </c>
      <c r="E29" s="27">
        <v>9200</v>
      </c>
      <c r="F29" s="49" t="s">
        <v>12</v>
      </c>
      <c r="G29" s="28" t="s">
        <v>349</v>
      </c>
      <c r="H29" s="46" t="s">
        <v>350</v>
      </c>
      <c r="I29" s="29">
        <v>9200</v>
      </c>
      <c r="J29" s="25" t="s">
        <v>13</v>
      </c>
      <c r="K29" s="30"/>
      <c r="N29" s="31">
        <v>19800</v>
      </c>
    </row>
    <row r="30" spans="1:14" x14ac:dyDescent="0.5">
      <c r="A30" s="25">
        <v>26</v>
      </c>
      <c r="B30" s="25">
        <v>68079154167</v>
      </c>
      <c r="C30" s="26" t="s">
        <v>424</v>
      </c>
      <c r="D30" s="27">
        <v>275000</v>
      </c>
      <c r="E30" s="27">
        <v>275000</v>
      </c>
      <c r="F30" s="49" t="s">
        <v>12</v>
      </c>
      <c r="G30" s="28" t="s">
        <v>161</v>
      </c>
      <c r="H30" s="46" t="s">
        <v>162</v>
      </c>
      <c r="I30" s="29">
        <v>275000</v>
      </c>
      <c r="J30" s="25" t="s">
        <v>13</v>
      </c>
      <c r="K30" s="30"/>
      <c r="N30" s="31">
        <v>4630</v>
      </c>
    </row>
    <row r="31" spans="1:14" x14ac:dyDescent="0.5">
      <c r="A31" s="25">
        <v>27</v>
      </c>
      <c r="B31" s="25">
        <v>68079192425</v>
      </c>
      <c r="C31" s="26" t="s">
        <v>41</v>
      </c>
      <c r="D31" s="27">
        <v>4400</v>
      </c>
      <c r="E31" s="27">
        <v>4400</v>
      </c>
      <c r="F31" s="49" t="s">
        <v>12</v>
      </c>
      <c r="G31" s="28" t="s">
        <v>101</v>
      </c>
      <c r="H31" s="46" t="s">
        <v>15</v>
      </c>
      <c r="I31" s="29">
        <v>4400</v>
      </c>
      <c r="J31" s="25" t="s">
        <v>13</v>
      </c>
      <c r="K31" s="30"/>
      <c r="M31" s="31">
        <f>SUM(M4:M30)</f>
        <v>241056.7</v>
      </c>
      <c r="N31" s="31">
        <f>SUM(N4:N30)</f>
        <v>470617.9</v>
      </c>
    </row>
    <row r="32" spans="1:14" x14ac:dyDescent="0.5">
      <c r="A32" s="25">
        <v>28</v>
      </c>
      <c r="B32" s="25">
        <v>68079197457</v>
      </c>
      <c r="C32" s="26" t="s">
        <v>421</v>
      </c>
      <c r="D32" s="27">
        <v>4815</v>
      </c>
      <c r="E32" s="27">
        <v>4815</v>
      </c>
      <c r="F32" s="49" t="s">
        <v>12</v>
      </c>
      <c r="G32" s="28">
        <v>1074564000014</v>
      </c>
      <c r="H32" s="46" t="s">
        <v>125</v>
      </c>
      <c r="I32" s="29">
        <v>4815</v>
      </c>
      <c r="J32" s="25" t="s">
        <v>13</v>
      </c>
      <c r="K32" s="30"/>
    </row>
    <row r="33" spans="1:11" x14ac:dyDescent="0.5">
      <c r="A33" s="25">
        <v>29</v>
      </c>
      <c r="B33" s="25">
        <v>67089348674</v>
      </c>
      <c r="C33" s="26" t="s">
        <v>425</v>
      </c>
      <c r="D33" s="27">
        <v>2025</v>
      </c>
      <c r="E33" s="27">
        <v>2025</v>
      </c>
      <c r="F33" s="49" t="s">
        <v>12</v>
      </c>
      <c r="G33" s="28" t="s">
        <v>220</v>
      </c>
      <c r="H33" s="46" t="s">
        <v>221</v>
      </c>
      <c r="I33" s="29">
        <v>2025</v>
      </c>
      <c r="J33" s="25" t="s">
        <v>13</v>
      </c>
      <c r="K33" s="30"/>
    </row>
    <row r="34" spans="1:11" x14ac:dyDescent="0.5">
      <c r="A34" s="25">
        <v>30</v>
      </c>
      <c r="B34" s="25">
        <v>68079313311</v>
      </c>
      <c r="C34" s="26" t="s">
        <v>426</v>
      </c>
      <c r="D34" s="27">
        <v>10800</v>
      </c>
      <c r="E34" s="27">
        <v>10800</v>
      </c>
      <c r="F34" s="49" t="s">
        <v>12</v>
      </c>
      <c r="G34" s="28" t="s">
        <v>101</v>
      </c>
      <c r="H34" s="46" t="s">
        <v>15</v>
      </c>
      <c r="I34" s="29">
        <v>10800</v>
      </c>
      <c r="J34" s="25" t="s">
        <v>13</v>
      </c>
      <c r="K34" s="30"/>
    </row>
    <row r="35" spans="1:11" x14ac:dyDescent="0.5">
      <c r="A35" s="25">
        <v>31</v>
      </c>
      <c r="B35" s="25">
        <v>68079377069</v>
      </c>
      <c r="C35" s="26" t="s">
        <v>427</v>
      </c>
      <c r="D35" s="27">
        <v>10000</v>
      </c>
      <c r="E35" s="27">
        <v>10000</v>
      </c>
      <c r="F35" s="49" t="s">
        <v>12</v>
      </c>
      <c r="G35" s="28" t="s">
        <v>140</v>
      </c>
      <c r="H35" s="46" t="s">
        <v>347</v>
      </c>
      <c r="I35" s="29">
        <v>10000</v>
      </c>
      <c r="J35" s="25" t="s">
        <v>13</v>
      </c>
      <c r="K35" s="30"/>
    </row>
    <row r="36" spans="1:11" x14ac:dyDescent="0.5">
      <c r="A36" s="25">
        <v>32</v>
      </c>
      <c r="B36" s="25">
        <v>68079377284</v>
      </c>
      <c r="C36" s="26" t="s">
        <v>428</v>
      </c>
      <c r="D36" s="27">
        <v>10000</v>
      </c>
      <c r="E36" s="27">
        <v>10000</v>
      </c>
      <c r="F36" s="49" t="s">
        <v>12</v>
      </c>
      <c r="G36" s="28" t="s">
        <v>429</v>
      </c>
      <c r="H36" s="46" t="s">
        <v>63</v>
      </c>
      <c r="I36" s="29">
        <v>10000</v>
      </c>
      <c r="J36" s="25" t="s">
        <v>13</v>
      </c>
      <c r="K36" s="30"/>
    </row>
    <row r="37" spans="1:11" x14ac:dyDescent="0.5">
      <c r="A37" s="25">
        <v>33</v>
      </c>
      <c r="B37" s="25">
        <v>68079455501</v>
      </c>
      <c r="C37" s="26" t="s">
        <v>430</v>
      </c>
      <c r="D37" s="27">
        <v>3000</v>
      </c>
      <c r="E37" s="27">
        <v>3000</v>
      </c>
      <c r="F37" s="49" t="s">
        <v>12</v>
      </c>
      <c r="G37" s="28" t="s">
        <v>102</v>
      </c>
      <c r="H37" s="46" t="s">
        <v>431</v>
      </c>
      <c r="I37" s="29">
        <v>3000</v>
      </c>
      <c r="J37" s="25" t="s">
        <v>13</v>
      </c>
      <c r="K37" s="30"/>
    </row>
    <row r="38" spans="1:11" x14ac:dyDescent="0.5">
      <c r="A38" s="25">
        <v>34</v>
      </c>
      <c r="B38" s="25">
        <v>68079534919</v>
      </c>
      <c r="C38" s="26" t="s">
        <v>432</v>
      </c>
      <c r="D38" s="27">
        <v>22100</v>
      </c>
      <c r="E38" s="27">
        <v>22100</v>
      </c>
      <c r="F38" s="49" t="s">
        <v>12</v>
      </c>
      <c r="G38" s="28" t="s">
        <v>101</v>
      </c>
      <c r="H38" s="46" t="s">
        <v>15</v>
      </c>
      <c r="I38" s="29">
        <v>22100</v>
      </c>
      <c r="J38" s="25" t="s">
        <v>13</v>
      </c>
      <c r="K38" s="30"/>
    </row>
    <row r="39" spans="1:11" x14ac:dyDescent="0.5">
      <c r="A39" s="25">
        <v>35</v>
      </c>
      <c r="B39" s="25">
        <v>68079541810</v>
      </c>
      <c r="C39" s="26" t="s">
        <v>433</v>
      </c>
      <c r="D39" s="27">
        <v>2900</v>
      </c>
      <c r="E39" s="27">
        <v>2900</v>
      </c>
      <c r="F39" s="49" t="s">
        <v>12</v>
      </c>
      <c r="G39" s="28" t="s">
        <v>100</v>
      </c>
      <c r="H39" s="46" t="s">
        <v>14</v>
      </c>
      <c r="I39" s="29">
        <v>2900</v>
      </c>
      <c r="J39" s="25" t="s">
        <v>434</v>
      </c>
      <c r="K39" s="30"/>
    </row>
    <row r="40" spans="1:11" x14ac:dyDescent="0.5">
      <c r="A40" s="25">
        <v>36</v>
      </c>
      <c r="B40" s="25">
        <v>68079544649</v>
      </c>
      <c r="C40" s="26" t="s">
        <v>435</v>
      </c>
      <c r="D40" s="27">
        <v>19800</v>
      </c>
      <c r="E40" s="27">
        <v>19800</v>
      </c>
      <c r="F40" s="49" t="s">
        <v>12</v>
      </c>
      <c r="G40" s="28" t="s">
        <v>436</v>
      </c>
      <c r="H40" s="46" t="s">
        <v>437</v>
      </c>
      <c r="I40" s="29">
        <v>19800</v>
      </c>
      <c r="J40" s="25" t="s">
        <v>434</v>
      </c>
      <c r="K40" s="30"/>
    </row>
    <row r="41" spans="1:11" x14ac:dyDescent="0.5">
      <c r="A41" s="25">
        <v>37</v>
      </c>
      <c r="B41" s="25">
        <v>68079547267</v>
      </c>
      <c r="C41" s="26" t="s">
        <v>384</v>
      </c>
      <c r="D41" s="27">
        <v>620</v>
      </c>
      <c r="E41" s="27">
        <v>620</v>
      </c>
      <c r="F41" s="49" t="s">
        <v>12</v>
      </c>
      <c r="G41" s="28" t="s">
        <v>147</v>
      </c>
      <c r="H41" s="46" t="s">
        <v>40</v>
      </c>
      <c r="I41" s="29">
        <v>620</v>
      </c>
      <c r="J41" s="25" t="s">
        <v>434</v>
      </c>
      <c r="K41" s="30"/>
    </row>
    <row r="42" spans="1:11" x14ac:dyDescent="0.5">
      <c r="A42" s="25">
        <v>38</v>
      </c>
      <c r="B42" s="25">
        <v>68079366132</v>
      </c>
      <c r="C42" s="26" t="s">
        <v>438</v>
      </c>
      <c r="D42" s="27">
        <v>4000</v>
      </c>
      <c r="E42" s="27">
        <v>4000</v>
      </c>
      <c r="F42" s="49" t="s">
        <v>12</v>
      </c>
      <c r="G42" s="28">
        <v>303563000619</v>
      </c>
      <c r="H42" s="46" t="s">
        <v>439</v>
      </c>
      <c r="I42" s="29">
        <v>4000</v>
      </c>
      <c r="J42" s="25" t="s">
        <v>434</v>
      </c>
      <c r="K42" s="30"/>
    </row>
    <row r="43" spans="1:11" x14ac:dyDescent="0.5">
      <c r="A43" s="25">
        <v>39</v>
      </c>
      <c r="B43" s="25">
        <v>68079542416</v>
      </c>
      <c r="C43" s="26" t="s">
        <v>323</v>
      </c>
      <c r="D43" s="27">
        <v>2800</v>
      </c>
      <c r="E43" s="27">
        <v>2800</v>
      </c>
      <c r="F43" s="49" t="s">
        <v>12</v>
      </c>
      <c r="G43" s="28" t="s">
        <v>143</v>
      </c>
      <c r="H43" s="46" t="s">
        <v>62</v>
      </c>
      <c r="I43" s="29">
        <v>2800</v>
      </c>
      <c r="J43" s="25" t="s">
        <v>434</v>
      </c>
      <c r="K43" s="30"/>
    </row>
    <row r="44" spans="1:11" x14ac:dyDescent="0.5">
      <c r="A44" s="25">
        <v>40</v>
      </c>
      <c r="B44" s="25">
        <v>68079631196</v>
      </c>
      <c r="C44" s="26" t="s">
        <v>39</v>
      </c>
      <c r="D44" s="27">
        <v>6500</v>
      </c>
      <c r="E44" s="27">
        <v>6500</v>
      </c>
      <c r="F44" s="49" t="s">
        <v>12</v>
      </c>
      <c r="G44" s="28" t="s">
        <v>101</v>
      </c>
      <c r="H44" s="46" t="s">
        <v>15</v>
      </c>
      <c r="I44" s="29">
        <v>6500</v>
      </c>
      <c r="J44" s="25" t="s">
        <v>434</v>
      </c>
      <c r="K44" s="30"/>
    </row>
    <row r="45" spans="1:11" x14ac:dyDescent="0.5">
      <c r="A45" s="25">
        <v>41</v>
      </c>
      <c r="B45" s="25">
        <v>68079608557</v>
      </c>
      <c r="C45" s="26" t="s">
        <v>440</v>
      </c>
      <c r="D45" s="27">
        <v>18000</v>
      </c>
      <c r="E45" s="27">
        <v>18000</v>
      </c>
      <c r="F45" s="49" t="s">
        <v>12</v>
      </c>
      <c r="G45" s="28" t="s">
        <v>101</v>
      </c>
      <c r="H45" s="46" t="s">
        <v>15</v>
      </c>
      <c r="I45" s="29">
        <v>18000</v>
      </c>
      <c r="J45" s="25" t="s">
        <v>434</v>
      </c>
      <c r="K45" s="30"/>
    </row>
    <row r="46" spans="1:11" x14ac:dyDescent="0.5">
      <c r="A46" s="25">
        <v>42</v>
      </c>
      <c r="B46" s="25">
        <v>68079609204</v>
      </c>
      <c r="C46" s="26" t="s">
        <v>441</v>
      </c>
      <c r="D46" s="27">
        <v>4200</v>
      </c>
      <c r="E46" s="27">
        <v>4200</v>
      </c>
      <c r="F46" s="49" t="s">
        <v>12</v>
      </c>
      <c r="G46" s="28" t="s">
        <v>389</v>
      </c>
      <c r="H46" s="46" t="s">
        <v>390</v>
      </c>
      <c r="I46" s="29">
        <v>4200</v>
      </c>
      <c r="J46" s="25" t="s">
        <v>434</v>
      </c>
      <c r="K46" s="30"/>
    </row>
    <row r="47" spans="1:11" x14ac:dyDescent="0.5">
      <c r="A47" s="25">
        <v>43</v>
      </c>
      <c r="B47" s="25">
        <v>68079609721</v>
      </c>
      <c r="C47" s="26" t="s">
        <v>442</v>
      </c>
      <c r="D47" s="27">
        <v>19800</v>
      </c>
      <c r="E47" s="27">
        <v>19800</v>
      </c>
      <c r="F47" s="49" t="s">
        <v>12</v>
      </c>
      <c r="G47" s="28" t="s">
        <v>161</v>
      </c>
      <c r="H47" s="46" t="s">
        <v>443</v>
      </c>
      <c r="I47" s="29">
        <v>19800</v>
      </c>
      <c r="J47" s="25" t="s">
        <v>434</v>
      </c>
      <c r="K47" s="30"/>
    </row>
    <row r="48" spans="1:11" x14ac:dyDescent="0.5">
      <c r="A48" s="25">
        <v>44</v>
      </c>
      <c r="B48" s="25">
        <v>68079608835</v>
      </c>
      <c r="C48" s="26" t="s">
        <v>444</v>
      </c>
      <c r="D48" s="27">
        <v>4630</v>
      </c>
      <c r="E48" s="27">
        <v>4630</v>
      </c>
      <c r="F48" s="49" t="s">
        <v>12</v>
      </c>
      <c r="G48" s="28" t="s">
        <v>147</v>
      </c>
      <c r="H48" s="46" t="s">
        <v>40</v>
      </c>
      <c r="I48" s="29">
        <v>4630</v>
      </c>
      <c r="J48" s="25" t="s">
        <v>434</v>
      </c>
      <c r="K48" s="30"/>
    </row>
    <row r="49" spans="3:11" ht="22.5" thickBot="1" x14ac:dyDescent="0.55000000000000004">
      <c r="H49" s="36" t="s">
        <v>19</v>
      </c>
      <c r="I49" s="37">
        <f>SUM(I5:I48)</f>
        <v>711674.6</v>
      </c>
    </row>
    <row r="50" spans="3:11" ht="22.5" thickTop="1" x14ac:dyDescent="0.5">
      <c r="C50" s="20" t="str">
        <f>A2</f>
        <v>สรุปผลการจัดซื้อจัดจ้าง ประจำเดือน  กรกฎาคม  พ.ศ. 2568</v>
      </c>
      <c r="H50" s="38"/>
    </row>
    <row r="51" spans="3:11" x14ac:dyDescent="0.5">
      <c r="C51" s="20" t="s">
        <v>20</v>
      </c>
      <c r="H51" s="38"/>
    </row>
    <row r="52" spans="3:11" x14ac:dyDescent="0.5">
      <c r="C52" s="31" t="s">
        <v>21</v>
      </c>
      <c r="D52" s="40" t="s">
        <v>24</v>
      </c>
      <c r="E52" s="41">
        <v>27</v>
      </c>
      <c r="F52" s="34" t="s">
        <v>25</v>
      </c>
      <c r="G52" s="35" t="s">
        <v>26</v>
      </c>
      <c r="H52" s="42">
        <f>N31</f>
        <v>470617.9</v>
      </c>
      <c r="I52" s="43" t="s">
        <v>27</v>
      </c>
    </row>
    <row r="53" spans="3:11" x14ac:dyDescent="0.5">
      <c r="C53" s="31" t="s">
        <v>22</v>
      </c>
      <c r="D53" s="40" t="s">
        <v>24</v>
      </c>
      <c r="E53" s="41">
        <v>0</v>
      </c>
      <c r="F53" s="34" t="s">
        <v>25</v>
      </c>
      <c r="G53" s="35" t="s">
        <v>26</v>
      </c>
      <c r="H53" s="42">
        <v>0</v>
      </c>
      <c r="I53" s="43" t="s">
        <v>27</v>
      </c>
    </row>
    <row r="54" spans="3:11" s="33" customFormat="1" x14ac:dyDescent="0.5">
      <c r="C54" s="31" t="s">
        <v>23</v>
      </c>
      <c r="D54" s="40" t="s">
        <v>24</v>
      </c>
      <c r="E54" s="41">
        <v>17</v>
      </c>
      <c r="F54" s="34" t="s">
        <v>25</v>
      </c>
      <c r="G54" s="35" t="s">
        <v>26</v>
      </c>
      <c r="H54" s="42">
        <f>M31</f>
        <v>241056.7</v>
      </c>
      <c r="I54" s="43" t="s">
        <v>27</v>
      </c>
      <c r="K54" s="31"/>
    </row>
    <row r="55" spans="3:11" s="33" customFormat="1" x14ac:dyDescent="0.5">
      <c r="C55" s="31"/>
      <c r="D55" s="34"/>
      <c r="E55" s="41"/>
      <c r="F55" s="34"/>
      <c r="G55" s="35"/>
      <c r="H55" s="42"/>
      <c r="I55" s="39"/>
      <c r="K55" s="31"/>
    </row>
    <row r="56" spans="3:11" s="33" customFormat="1" x14ac:dyDescent="0.5">
      <c r="C56" s="31"/>
      <c r="D56" s="34"/>
      <c r="E56" s="34"/>
      <c r="F56" s="34"/>
      <c r="G56" s="35"/>
      <c r="H56" s="38"/>
      <c r="I56" s="39"/>
      <c r="K56" s="31"/>
    </row>
    <row r="57" spans="3:11" s="33" customFormat="1" x14ac:dyDescent="0.5">
      <c r="C57" s="31"/>
      <c r="D57" s="34"/>
      <c r="E57" s="34"/>
      <c r="F57" s="34"/>
      <c r="G57" s="35"/>
      <c r="H57" s="38"/>
      <c r="I57" s="39"/>
      <c r="K57" s="31"/>
    </row>
    <row r="58" spans="3:11" s="33" customFormat="1" x14ac:dyDescent="0.5">
      <c r="C58" s="31"/>
      <c r="D58" s="34"/>
      <c r="E58" s="34"/>
      <c r="F58" s="34"/>
      <c r="G58" s="35"/>
      <c r="H58" s="38"/>
      <c r="I58" s="39"/>
      <c r="K58" s="31"/>
    </row>
    <row r="59" spans="3:11" s="33" customFormat="1" x14ac:dyDescent="0.5">
      <c r="C59" s="31"/>
      <c r="D59" s="34"/>
      <c r="E59" s="34"/>
      <c r="F59" s="34"/>
      <c r="G59" s="35"/>
      <c r="H59" s="38"/>
      <c r="I59" s="39"/>
      <c r="K59" s="31"/>
    </row>
    <row r="60" spans="3:11" s="33" customFormat="1" x14ac:dyDescent="0.5">
      <c r="C60" s="31"/>
      <c r="D60" s="34"/>
      <c r="E60" s="34"/>
      <c r="F60" s="34"/>
      <c r="G60" s="35"/>
      <c r="H60" s="38"/>
      <c r="I60" s="39"/>
      <c r="K60" s="31"/>
    </row>
    <row r="61" spans="3:11" s="33" customFormat="1" x14ac:dyDescent="0.5">
      <c r="C61" s="31"/>
      <c r="D61" s="34"/>
      <c r="E61" s="34"/>
      <c r="F61" s="34"/>
      <c r="G61" s="35"/>
      <c r="H61" s="38"/>
      <c r="I61" s="39"/>
      <c r="K61" s="31"/>
    </row>
    <row r="62" spans="3:11" s="33" customFormat="1" x14ac:dyDescent="0.5">
      <c r="C62" s="31"/>
      <c r="D62" s="34"/>
      <c r="E62" s="34"/>
      <c r="F62" s="34"/>
      <c r="G62" s="35"/>
      <c r="H62" s="38"/>
      <c r="I62" s="39"/>
      <c r="K62" s="31"/>
    </row>
    <row r="63" spans="3:11" s="33" customFormat="1" x14ac:dyDescent="0.5">
      <c r="C63" s="31"/>
      <c r="D63" s="34"/>
      <c r="E63" s="34"/>
      <c r="F63" s="34"/>
      <c r="G63" s="35"/>
      <c r="H63" s="38"/>
      <c r="I63" s="39"/>
      <c r="K63" s="31"/>
    </row>
    <row r="64" spans="3:11" s="33" customFormat="1" x14ac:dyDescent="0.5">
      <c r="C64" s="31"/>
      <c r="D64" s="34"/>
      <c r="E64" s="34"/>
      <c r="F64" s="34"/>
      <c r="G64" s="35"/>
      <c r="H64" s="38"/>
      <c r="I64" s="39"/>
      <c r="K64" s="31"/>
    </row>
    <row r="65" spans="1:11" s="33" customFormat="1" x14ac:dyDescent="0.5">
      <c r="C65" s="31"/>
      <c r="D65" s="34"/>
      <c r="E65" s="34"/>
      <c r="F65" s="34"/>
      <c r="G65" s="35"/>
      <c r="H65" s="38"/>
      <c r="I65" s="39"/>
      <c r="K65" s="31"/>
    </row>
    <row r="66" spans="1:11" s="33" customFormat="1" x14ac:dyDescent="0.5">
      <c r="C66" s="31"/>
      <c r="D66" s="34"/>
      <c r="E66" s="34"/>
      <c r="F66" s="34"/>
      <c r="G66" s="35"/>
      <c r="H66" s="38"/>
      <c r="I66" s="39"/>
      <c r="K66" s="31"/>
    </row>
    <row r="67" spans="1:11" s="33" customFormat="1" x14ac:dyDescent="0.5">
      <c r="C67" s="31"/>
      <c r="D67" s="34"/>
      <c r="E67" s="34"/>
      <c r="F67" s="34"/>
      <c r="G67" s="35"/>
      <c r="H67" s="38"/>
      <c r="I67" s="39"/>
      <c r="K67" s="31"/>
    </row>
    <row r="68" spans="1:11" s="33" customFormat="1" x14ac:dyDescent="0.5">
      <c r="C68" s="31"/>
      <c r="D68" s="34"/>
      <c r="E68" s="34"/>
      <c r="F68" s="34"/>
      <c r="G68" s="35"/>
      <c r="H68" s="38"/>
      <c r="I68" s="39"/>
      <c r="K68" s="31"/>
    </row>
    <row r="69" spans="1:11" s="33" customFormat="1" x14ac:dyDescent="0.5">
      <c r="C69" s="31"/>
      <c r="D69" s="34"/>
      <c r="E69" s="34"/>
      <c r="F69" s="34"/>
      <c r="G69" s="35"/>
      <c r="H69" s="38"/>
      <c r="I69" s="39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  <row r="158" spans="1:11" s="39" customFormat="1" x14ac:dyDescent="0.5">
      <c r="A158" s="33"/>
      <c r="B158" s="33"/>
      <c r="C158" s="31"/>
      <c r="D158" s="34"/>
      <c r="E158" s="34"/>
      <c r="F158" s="34"/>
      <c r="G158" s="35"/>
      <c r="H158" s="38"/>
      <c r="J158" s="33"/>
      <c r="K158" s="31"/>
    </row>
    <row r="159" spans="1:11" s="39" customFormat="1" x14ac:dyDescent="0.5">
      <c r="A159" s="33"/>
      <c r="B159" s="33"/>
      <c r="C159" s="31"/>
      <c r="D159" s="34"/>
      <c r="E159" s="34"/>
      <c r="F159" s="34"/>
      <c r="G159" s="35"/>
      <c r="H159" s="38"/>
      <c r="J159" s="33"/>
      <c r="K159" s="31"/>
    </row>
    <row r="160" spans="1:11" s="39" customFormat="1" x14ac:dyDescent="0.5">
      <c r="A160" s="33"/>
      <c r="B160" s="33"/>
      <c r="C160" s="31"/>
      <c r="D160" s="34"/>
      <c r="E160" s="34"/>
      <c r="F160" s="34"/>
      <c r="G160" s="35"/>
      <c r="H160" s="38"/>
      <c r="J160" s="33"/>
      <c r="K160" s="31"/>
    </row>
    <row r="161" spans="1:11" s="39" customFormat="1" x14ac:dyDescent="0.5">
      <c r="A161" s="33"/>
      <c r="B161" s="33"/>
      <c r="C161" s="31"/>
      <c r="D161" s="34"/>
      <c r="E161" s="34"/>
      <c r="F161" s="34"/>
      <c r="G161" s="35"/>
      <c r="H161" s="38"/>
      <c r="J161" s="33"/>
      <c r="K161" s="31"/>
    </row>
    <row r="162" spans="1:11" s="39" customFormat="1" x14ac:dyDescent="0.5">
      <c r="A162" s="33"/>
      <c r="B162" s="33"/>
      <c r="C162" s="31"/>
      <c r="D162" s="34"/>
      <c r="E162" s="34"/>
      <c r="F162" s="34"/>
      <c r="G162" s="35"/>
      <c r="H162" s="38"/>
      <c r="J162" s="33"/>
      <c r="K162" s="31"/>
    </row>
    <row r="163" spans="1:11" s="39" customFormat="1" x14ac:dyDescent="0.5">
      <c r="A163" s="33"/>
      <c r="B163" s="33"/>
      <c r="C163" s="31"/>
      <c r="D163" s="34"/>
      <c r="E163" s="34"/>
      <c r="F163" s="34"/>
      <c r="G163" s="35"/>
      <c r="H163" s="38"/>
      <c r="J163" s="33"/>
      <c r="K163" s="31"/>
    </row>
    <row r="164" spans="1:11" s="39" customFormat="1" x14ac:dyDescent="0.5">
      <c r="A164" s="33"/>
      <c r="B164" s="33"/>
      <c r="C164" s="31"/>
      <c r="D164" s="34"/>
      <c r="E164" s="34"/>
      <c r="F164" s="34"/>
      <c r="G164" s="35"/>
      <c r="H164" s="38"/>
      <c r="J164" s="33"/>
      <c r="K164" s="31"/>
    </row>
    <row r="165" spans="1:11" s="39" customFormat="1" x14ac:dyDescent="0.5">
      <c r="A165" s="33"/>
      <c r="B165" s="33"/>
      <c r="C165" s="31"/>
      <c r="D165" s="34"/>
      <c r="E165" s="34"/>
      <c r="F165" s="34"/>
      <c r="G165" s="35"/>
      <c r="H165" s="38"/>
      <c r="J165" s="33"/>
      <c r="K165" s="31"/>
    </row>
    <row r="166" spans="1:11" s="39" customFormat="1" x14ac:dyDescent="0.5">
      <c r="A166" s="33"/>
      <c r="B166" s="33"/>
      <c r="C166" s="31"/>
      <c r="D166" s="34"/>
      <c r="E166" s="34"/>
      <c r="F166" s="34"/>
      <c r="G166" s="35"/>
      <c r="H166" s="38"/>
      <c r="J166" s="33"/>
      <c r="K166" s="31"/>
    </row>
    <row r="167" spans="1:11" s="39" customFormat="1" x14ac:dyDescent="0.5">
      <c r="A167" s="33"/>
      <c r="B167" s="33"/>
      <c r="C167" s="31"/>
      <c r="D167" s="34"/>
      <c r="E167" s="34"/>
      <c r="F167" s="34"/>
      <c r="G167" s="35"/>
      <c r="H167" s="38"/>
      <c r="J167" s="33"/>
      <c r="K167" s="31"/>
    </row>
    <row r="168" spans="1:11" s="39" customFormat="1" x14ac:dyDescent="0.5">
      <c r="A168" s="33"/>
      <c r="B168" s="33"/>
      <c r="C168" s="31"/>
      <c r="D168" s="34"/>
      <c r="E168" s="34"/>
      <c r="F168" s="34"/>
      <c r="G168" s="35"/>
      <c r="H168" s="38"/>
      <c r="J168" s="33"/>
      <c r="K168" s="31"/>
    </row>
    <row r="169" spans="1:11" s="39" customFormat="1" x14ac:dyDescent="0.5">
      <c r="A169" s="33"/>
      <c r="B169" s="33"/>
      <c r="C169" s="31"/>
      <c r="D169" s="34"/>
      <c r="E169" s="34"/>
      <c r="F169" s="34"/>
      <c r="G169" s="35"/>
      <c r="H169" s="38"/>
      <c r="J169" s="33"/>
      <c r="K169" s="31"/>
    </row>
    <row r="170" spans="1:11" s="39" customFormat="1" x14ac:dyDescent="0.5">
      <c r="A170" s="33"/>
      <c r="B170" s="33"/>
      <c r="C170" s="31"/>
      <c r="D170" s="34"/>
      <c r="E170" s="34"/>
      <c r="F170" s="34"/>
      <c r="G170" s="35"/>
      <c r="H170" s="38"/>
      <c r="J170" s="33"/>
      <c r="K170" s="31"/>
    </row>
    <row r="171" spans="1:11" s="39" customFormat="1" x14ac:dyDescent="0.5">
      <c r="A171" s="33"/>
      <c r="B171" s="33"/>
      <c r="C171" s="31"/>
      <c r="D171" s="34"/>
      <c r="E171" s="34"/>
      <c r="F171" s="34"/>
      <c r="G171" s="35"/>
      <c r="H171" s="38"/>
      <c r="J171" s="33"/>
      <c r="K171" s="31"/>
    </row>
    <row r="172" spans="1:11" s="39" customFormat="1" x14ac:dyDescent="0.5">
      <c r="A172" s="33"/>
      <c r="B172" s="33"/>
      <c r="C172" s="31"/>
      <c r="D172" s="34"/>
      <c r="E172" s="34"/>
      <c r="F172" s="34"/>
      <c r="G172" s="35"/>
      <c r="H172" s="38"/>
      <c r="J172" s="33"/>
      <c r="K172" s="31"/>
    </row>
    <row r="173" spans="1:11" s="39" customFormat="1" x14ac:dyDescent="0.5">
      <c r="A173" s="33"/>
      <c r="B173" s="33"/>
      <c r="C173" s="31"/>
      <c r="D173" s="34"/>
      <c r="E173" s="34"/>
      <c r="F173" s="34"/>
      <c r="G173" s="35"/>
      <c r="H173" s="38"/>
      <c r="J173" s="33"/>
      <c r="K173" s="31"/>
    </row>
    <row r="174" spans="1:11" s="39" customFormat="1" x14ac:dyDescent="0.5">
      <c r="A174" s="33"/>
      <c r="B174" s="33"/>
      <c r="C174" s="31"/>
      <c r="D174" s="34"/>
      <c r="E174" s="34"/>
      <c r="F174" s="34"/>
      <c r="G174" s="35"/>
      <c r="H174" s="38"/>
      <c r="J174" s="33"/>
      <c r="K174" s="31"/>
    </row>
    <row r="175" spans="1:11" s="39" customFormat="1" x14ac:dyDescent="0.5">
      <c r="A175" s="33"/>
      <c r="B175" s="33"/>
      <c r="C175" s="31"/>
      <c r="D175" s="34"/>
      <c r="E175" s="34"/>
      <c r="F175" s="34"/>
      <c r="G175" s="35"/>
      <c r="H175" s="38"/>
      <c r="J175" s="33"/>
      <c r="K175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C767-07E5-4FBE-8ED3-2893C402C168}">
  <sheetPr>
    <tabColor rgb="FFFFFF00"/>
  </sheetPr>
  <dimension ref="A1:O157"/>
  <sheetViews>
    <sheetView topLeftCell="A17" zoomScaleNormal="100" workbookViewId="0">
      <selection activeCell="C25" sqref="C25"/>
    </sheetView>
  </sheetViews>
  <sheetFormatPr defaultColWidth="9" defaultRowHeight="21.75" x14ac:dyDescent="0.5"/>
  <cols>
    <col min="1" max="1" width="5.25" style="33" customWidth="1"/>
    <col min="2" max="2" width="11.375" style="33" customWidth="1"/>
    <col min="3" max="3" width="40" style="31" customWidth="1"/>
    <col min="4" max="4" width="15" style="34" customWidth="1"/>
    <col min="5" max="5" width="14.875" style="34" customWidth="1"/>
    <col min="6" max="6" width="17.375" style="34" customWidth="1"/>
    <col min="7" max="7" width="24.125" style="35" customWidth="1"/>
    <col min="8" max="8" width="21.5" style="33" customWidth="1"/>
    <col min="9" max="9" width="18.125" style="39" customWidth="1"/>
    <col min="10" max="10" width="22.5" style="33" customWidth="1"/>
    <col min="11" max="11" width="19.125" style="31" customWidth="1"/>
    <col min="12" max="16384" width="9" style="31"/>
  </cols>
  <sheetData>
    <row r="1" spans="1:15" s="20" customFormat="1" x14ac:dyDescent="0.5">
      <c r="A1" s="137" t="s">
        <v>9</v>
      </c>
      <c r="B1" s="137"/>
      <c r="C1" s="137"/>
      <c r="D1" s="137"/>
      <c r="E1" s="137"/>
      <c r="F1" s="137"/>
      <c r="G1" s="137"/>
      <c r="H1" s="137"/>
      <c r="I1" s="137"/>
      <c r="J1" s="137"/>
    </row>
    <row r="2" spans="1:15" s="20" customFormat="1" x14ac:dyDescent="0.5">
      <c r="A2" s="137" t="s">
        <v>366</v>
      </c>
      <c r="B2" s="137"/>
      <c r="C2" s="137"/>
      <c r="D2" s="137"/>
      <c r="E2" s="137"/>
      <c r="F2" s="137"/>
      <c r="G2" s="137"/>
      <c r="H2" s="137"/>
      <c r="I2" s="137"/>
      <c r="J2" s="137"/>
    </row>
    <row r="3" spans="1:15" s="20" customFormat="1" x14ac:dyDescent="0.5">
      <c r="A3" s="138" t="s">
        <v>0</v>
      </c>
      <c r="B3" s="138" t="s">
        <v>1</v>
      </c>
      <c r="C3" s="138" t="s">
        <v>3</v>
      </c>
      <c r="D3" s="139" t="s">
        <v>8</v>
      </c>
      <c r="E3" s="139" t="s">
        <v>2</v>
      </c>
      <c r="F3" s="139" t="s">
        <v>11</v>
      </c>
      <c r="G3" s="140" t="s">
        <v>5</v>
      </c>
      <c r="H3" s="140"/>
      <c r="I3" s="140"/>
      <c r="J3" s="138" t="s">
        <v>10</v>
      </c>
      <c r="K3" s="21" t="s">
        <v>1</v>
      </c>
    </row>
    <row r="4" spans="1:15" s="20" customFormat="1" x14ac:dyDescent="0.5">
      <c r="A4" s="138"/>
      <c r="B4" s="138"/>
      <c r="C4" s="138"/>
      <c r="D4" s="139"/>
      <c r="E4" s="139"/>
      <c r="F4" s="139"/>
      <c r="G4" s="44" t="s">
        <v>4</v>
      </c>
      <c r="H4" s="22" t="s">
        <v>6</v>
      </c>
      <c r="I4" s="23" t="s">
        <v>7</v>
      </c>
      <c r="J4" s="138"/>
      <c r="K4" s="24" t="s">
        <v>59</v>
      </c>
    </row>
    <row r="5" spans="1:15" x14ac:dyDescent="0.5">
      <c r="A5" s="25">
        <v>1</v>
      </c>
      <c r="B5" s="25">
        <v>68069494421</v>
      </c>
      <c r="C5" s="26" t="s">
        <v>367</v>
      </c>
      <c r="D5" s="27">
        <v>11580</v>
      </c>
      <c r="E5" s="27">
        <v>11580</v>
      </c>
      <c r="F5" s="49" t="s">
        <v>12</v>
      </c>
      <c r="G5" s="28" t="s">
        <v>368</v>
      </c>
      <c r="H5" s="46" t="s">
        <v>369</v>
      </c>
      <c r="I5" s="29">
        <v>11580</v>
      </c>
      <c r="J5" s="25" t="s">
        <v>13</v>
      </c>
      <c r="K5" s="30"/>
      <c r="N5" s="29">
        <v>11580</v>
      </c>
      <c r="O5" s="29">
        <v>1500</v>
      </c>
    </row>
    <row r="6" spans="1:15" x14ac:dyDescent="0.5">
      <c r="A6" s="25">
        <v>2</v>
      </c>
      <c r="B6" s="25">
        <v>68069503288</v>
      </c>
      <c r="C6" s="26" t="s">
        <v>370</v>
      </c>
      <c r="D6" s="27">
        <v>750</v>
      </c>
      <c r="E6" s="27">
        <v>750</v>
      </c>
      <c r="F6" s="49" t="s">
        <v>12</v>
      </c>
      <c r="G6" s="28">
        <v>303530000504</v>
      </c>
      <c r="H6" s="46" t="s">
        <v>47</v>
      </c>
      <c r="I6" s="29">
        <v>750</v>
      </c>
      <c r="J6" s="25" t="s">
        <v>13</v>
      </c>
      <c r="K6" s="30"/>
      <c r="N6" s="29">
        <v>750</v>
      </c>
      <c r="O6" s="29">
        <v>2475</v>
      </c>
    </row>
    <row r="7" spans="1:15" x14ac:dyDescent="0.5">
      <c r="A7" s="25">
        <v>3</v>
      </c>
      <c r="B7" s="25">
        <v>68069498109</v>
      </c>
      <c r="C7" s="26" t="s">
        <v>370</v>
      </c>
      <c r="D7" s="27">
        <v>640</v>
      </c>
      <c r="E7" s="27">
        <v>640</v>
      </c>
      <c r="F7" s="49" t="s">
        <v>12</v>
      </c>
      <c r="G7" s="28" t="s">
        <v>371</v>
      </c>
      <c r="H7" s="46" t="s">
        <v>15</v>
      </c>
      <c r="I7" s="29">
        <v>640</v>
      </c>
      <c r="J7" s="25" t="s">
        <v>13</v>
      </c>
      <c r="K7" s="30"/>
      <c r="N7" s="29">
        <v>640</v>
      </c>
      <c r="O7" s="29">
        <v>2050</v>
      </c>
    </row>
    <row r="8" spans="1:15" x14ac:dyDescent="0.5">
      <c r="A8" s="25">
        <v>4</v>
      </c>
      <c r="B8" s="25">
        <v>68069343159</v>
      </c>
      <c r="C8" s="26" t="s">
        <v>43</v>
      </c>
      <c r="D8" s="27">
        <v>8566</v>
      </c>
      <c r="E8" s="27">
        <v>8655</v>
      </c>
      <c r="F8" s="49" t="s">
        <v>12</v>
      </c>
      <c r="G8" s="28" t="s">
        <v>116</v>
      </c>
      <c r="H8" s="46" t="s">
        <v>57</v>
      </c>
      <c r="I8" s="29">
        <v>8655</v>
      </c>
      <c r="J8" s="25" t="s">
        <v>13</v>
      </c>
      <c r="K8" s="30"/>
      <c r="N8" s="29">
        <v>8655</v>
      </c>
      <c r="O8" s="29">
        <v>620</v>
      </c>
    </row>
    <row r="9" spans="1:15" x14ac:dyDescent="0.5">
      <c r="A9" s="25">
        <v>5</v>
      </c>
      <c r="B9" s="25">
        <v>68069344064</v>
      </c>
      <c r="C9" s="26" t="s">
        <v>28</v>
      </c>
      <c r="D9" s="27">
        <v>1610</v>
      </c>
      <c r="E9" s="27">
        <v>1610</v>
      </c>
      <c r="F9" s="49" t="s">
        <v>12</v>
      </c>
      <c r="G9" s="28" t="s">
        <v>116</v>
      </c>
      <c r="H9" s="46" t="s">
        <v>57</v>
      </c>
      <c r="I9" s="29">
        <v>1610</v>
      </c>
      <c r="J9" s="25" t="s">
        <v>13</v>
      </c>
      <c r="K9" s="30"/>
      <c r="N9" s="29">
        <v>1610</v>
      </c>
      <c r="O9" s="29">
        <v>4200</v>
      </c>
    </row>
    <row r="10" spans="1:15" x14ac:dyDescent="0.5">
      <c r="A10" s="25">
        <v>6</v>
      </c>
      <c r="B10" s="25">
        <v>68069298296</v>
      </c>
      <c r="C10" s="26" t="s">
        <v>372</v>
      </c>
      <c r="D10" s="27">
        <v>7500</v>
      </c>
      <c r="E10" s="27">
        <v>7500</v>
      </c>
      <c r="F10" s="49" t="s">
        <v>12</v>
      </c>
      <c r="G10" s="28">
        <v>125561022384</v>
      </c>
      <c r="H10" s="46" t="s">
        <v>373</v>
      </c>
      <c r="I10" s="29">
        <v>7500</v>
      </c>
      <c r="J10" s="25" t="s">
        <v>13</v>
      </c>
      <c r="K10" s="30"/>
      <c r="N10" s="29">
        <v>7500</v>
      </c>
      <c r="O10" s="29">
        <v>2000</v>
      </c>
    </row>
    <row r="11" spans="1:15" x14ac:dyDescent="0.5">
      <c r="A11" s="25">
        <v>7</v>
      </c>
      <c r="B11" s="25">
        <v>68069300817</v>
      </c>
      <c r="C11" s="26" t="s">
        <v>46</v>
      </c>
      <c r="D11" s="27">
        <v>1863.2</v>
      </c>
      <c r="E11" s="27">
        <v>1863.2</v>
      </c>
      <c r="F11" s="49" t="s">
        <v>12</v>
      </c>
      <c r="G11" s="28">
        <v>303530000504</v>
      </c>
      <c r="H11" s="46" t="s">
        <v>47</v>
      </c>
      <c r="I11" s="29">
        <v>1863.2</v>
      </c>
      <c r="J11" s="25" t="s">
        <v>13</v>
      </c>
      <c r="K11" s="30"/>
      <c r="N11" s="29">
        <v>1863.2</v>
      </c>
      <c r="O11" s="29">
        <v>500</v>
      </c>
    </row>
    <row r="12" spans="1:15" x14ac:dyDescent="0.5">
      <c r="A12" s="25">
        <v>8</v>
      </c>
      <c r="B12" s="25">
        <v>68069302929</v>
      </c>
      <c r="C12" s="26" t="s">
        <v>374</v>
      </c>
      <c r="D12" s="27">
        <v>7150</v>
      </c>
      <c r="E12" s="27">
        <v>7150</v>
      </c>
      <c r="F12" s="49" t="s">
        <v>12</v>
      </c>
      <c r="G12" s="28">
        <v>305547001021</v>
      </c>
      <c r="H12" s="46" t="s">
        <v>375</v>
      </c>
      <c r="I12" s="29">
        <v>7150</v>
      </c>
      <c r="J12" s="25" t="s">
        <v>13</v>
      </c>
      <c r="K12" s="30"/>
      <c r="N12" s="29">
        <v>7150</v>
      </c>
      <c r="O12" s="29">
        <v>1500</v>
      </c>
    </row>
    <row r="13" spans="1:15" x14ac:dyDescent="0.5">
      <c r="A13" s="25">
        <v>9</v>
      </c>
      <c r="B13" s="25">
        <v>68069177500</v>
      </c>
      <c r="C13" s="26" t="s">
        <v>376</v>
      </c>
      <c r="D13" s="27">
        <v>2090</v>
      </c>
      <c r="E13" s="27">
        <v>2090</v>
      </c>
      <c r="F13" s="49" t="s">
        <v>12</v>
      </c>
      <c r="G13" s="28" t="s">
        <v>377</v>
      </c>
      <c r="H13" s="46" t="s">
        <v>378</v>
      </c>
      <c r="I13" s="29">
        <v>2090</v>
      </c>
      <c r="J13" s="25" t="s">
        <v>13</v>
      </c>
      <c r="K13" s="30"/>
      <c r="N13" s="29">
        <v>2090</v>
      </c>
      <c r="O13" s="29">
        <v>14110</v>
      </c>
    </row>
    <row r="14" spans="1:15" x14ac:dyDescent="0.5">
      <c r="A14" s="25">
        <v>10</v>
      </c>
      <c r="B14" s="25">
        <v>68069151775</v>
      </c>
      <c r="C14" s="26" t="s">
        <v>52</v>
      </c>
      <c r="D14" s="27">
        <v>9930</v>
      </c>
      <c r="E14" s="27">
        <v>9930</v>
      </c>
      <c r="F14" s="49" t="s">
        <v>12</v>
      </c>
      <c r="G14" s="28" t="s">
        <v>100</v>
      </c>
      <c r="H14" s="46" t="s">
        <v>14</v>
      </c>
      <c r="I14" s="29">
        <v>9930</v>
      </c>
      <c r="J14" s="25" t="s">
        <v>13</v>
      </c>
      <c r="K14" s="30"/>
      <c r="N14" s="29">
        <v>9930</v>
      </c>
      <c r="O14" s="29">
        <v>3000</v>
      </c>
    </row>
    <row r="15" spans="1:15" x14ac:dyDescent="0.5">
      <c r="A15" s="25">
        <v>11</v>
      </c>
      <c r="B15" s="25">
        <v>68069262550</v>
      </c>
      <c r="C15" s="26" t="s">
        <v>379</v>
      </c>
      <c r="D15" s="27">
        <v>46000</v>
      </c>
      <c r="E15" s="27">
        <v>46000</v>
      </c>
      <c r="F15" s="49" t="s">
        <v>12</v>
      </c>
      <c r="G15" s="28">
        <v>303564004928</v>
      </c>
      <c r="H15" s="46" t="s">
        <v>225</v>
      </c>
      <c r="I15" s="29">
        <v>46000</v>
      </c>
      <c r="J15" s="25" t="s">
        <v>380</v>
      </c>
      <c r="K15" s="30"/>
      <c r="O15" s="29">
        <v>92212.6</v>
      </c>
    </row>
    <row r="16" spans="1:15" x14ac:dyDescent="0.5">
      <c r="A16" s="25">
        <v>12</v>
      </c>
      <c r="B16" s="25">
        <v>68069539307</v>
      </c>
      <c r="C16" s="26" t="s">
        <v>37</v>
      </c>
      <c r="D16" s="27">
        <v>1500</v>
      </c>
      <c r="E16" s="27">
        <v>1500</v>
      </c>
      <c r="F16" s="49" t="s">
        <v>12</v>
      </c>
      <c r="G16" s="28" t="s">
        <v>101</v>
      </c>
      <c r="H16" s="46" t="s">
        <v>381</v>
      </c>
      <c r="I16" s="29">
        <v>1500</v>
      </c>
      <c r="J16" s="25" t="s">
        <v>13</v>
      </c>
      <c r="K16" s="30"/>
      <c r="O16" s="29">
        <v>5800</v>
      </c>
    </row>
    <row r="17" spans="1:15" x14ac:dyDescent="0.5">
      <c r="A17" s="25">
        <v>13</v>
      </c>
      <c r="B17" s="25">
        <v>68069540626</v>
      </c>
      <c r="C17" s="26" t="s">
        <v>382</v>
      </c>
      <c r="D17" s="27">
        <v>2475</v>
      </c>
      <c r="E17" s="27">
        <v>2475</v>
      </c>
      <c r="F17" s="49" t="s">
        <v>12</v>
      </c>
      <c r="G17" s="28" t="s">
        <v>147</v>
      </c>
      <c r="H17" s="46" t="s">
        <v>40</v>
      </c>
      <c r="I17" s="29">
        <v>2475</v>
      </c>
      <c r="J17" s="25" t="s">
        <v>13</v>
      </c>
      <c r="K17" s="30"/>
      <c r="O17" s="29">
        <v>29532</v>
      </c>
    </row>
    <row r="18" spans="1:15" x14ac:dyDescent="0.5">
      <c r="A18" s="25">
        <v>14</v>
      </c>
      <c r="B18" s="25">
        <v>68069505398</v>
      </c>
      <c r="C18" s="26" t="s">
        <v>383</v>
      </c>
      <c r="D18" s="27">
        <v>2050</v>
      </c>
      <c r="E18" s="27">
        <v>2050</v>
      </c>
      <c r="F18" s="49" t="s">
        <v>12</v>
      </c>
      <c r="G18" s="28" t="s">
        <v>105</v>
      </c>
      <c r="H18" s="46" t="s">
        <v>110</v>
      </c>
      <c r="I18" s="29">
        <v>2050</v>
      </c>
      <c r="J18" s="25" t="s">
        <v>13</v>
      </c>
      <c r="K18" s="30"/>
      <c r="O18" s="29">
        <v>5900</v>
      </c>
    </row>
    <row r="19" spans="1:15" x14ac:dyDescent="0.5">
      <c r="A19" s="25">
        <v>15</v>
      </c>
      <c r="B19" s="25">
        <v>68069503434</v>
      </c>
      <c r="C19" s="26" t="s">
        <v>384</v>
      </c>
      <c r="D19" s="27">
        <v>620</v>
      </c>
      <c r="E19" s="27">
        <v>620</v>
      </c>
      <c r="F19" s="49" t="s">
        <v>12</v>
      </c>
      <c r="G19" s="28" t="s">
        <v>147</v>
      </c>
      <c r="H19" s="46" t="s">
        <v>40</v>
      </c>
      <c r="I19" s="29">
        <v>620</v>
      </c>
      <c r="J19" s="25" t="s">
        <v>13</v>
      </c>
      <c r="K19" s="30"/>
      <c r="O19" s="29">
        <v>1350</v>
      </c>
    </row>
    <row r="20" spans="1:15" x14ac:dyDescent="0.5">
      <c r="A20" s="25">
        <v>16</v>
      </c>
      <c r="B20" s="25">
        <v>68069497694</v>
      </c>
      <c r="C20" s="26" t="s">
        <v>385</v>
      </c>
      <c r="D20" s="27">
        <v>4200</v>
      </c>
      <c r="E20" s="27">
        <v>4200</v>
      </c>
      <c r="F20" s="49" t="s">
        <v>12</v>
      </c>
      <c r="G20" s="28" t="s">
        <v>102</v>
      </c>
      <c r="H20" s="46" t="s">
        <v>386</v>
      </c>
      <c r="I20" s="29">
        <v>4200</v>
      </c>
      <c r="J20" s="25" t="s">
        <v>13</v>
      </c>
      <c r="K20" s="30"/>
      <c r="N20" s="48">
        <f>SUM(N5:N19)</f>
        <v>51768.2</v>
      </c>
      <c r="O20" s="48">
        <f>SUM(O5:O19)</f>
        <v>166749.6</v>
      </c>
    </row>
    <row r="21" spans="1:15" x14ac:dyDescent="0.5">
      <c r="A21" s="25">
        <v>17</v>
      </c>
      <c r="B21" s="25">
        <v>68069391948</v>
      </c>
      <c r="C21" s="26" t="s">
        <v>387</v>
      </c>
      <c r="D21" s="27">
        <v>2000</v>
      </c>
      <c r="E21" s="27">
        <v>2000</v>
      </c>
      <c r="F21" s="49" t="s">
        <v>12</v>
      </c>
      <c r="G21" s="28" t="s">
        <v>349</v>
      </c>
      <c r="H21" s="46" t="s">
        <v>350</v>
      </c>
      <c r="I21" s="29">
        <v>2000</v>
      </c>
      <c r="J21" s="25" t="s">
        <v>13</v>
      </c>
      <c r="K21" s="30"/>
    </row>
    <row r="22" spans="1:15" x14ac:dyDescent="0.5">
      <c r="A22" s="25">
        <v>18</v>
      </c>
      <c r="B22" s="25">
        <v>68069391173</v>
      </c>
      <c r="C22" s="26" t="s">
        <v>311</v>
      </c>
      <c r="D22" s="27">
        <v>500</v>
      </c>
      <c r="E22" s="27">
        <v>500</v>
      </c>
      <c r="F22" s="49" t="s">
        <v>12</v>
      </c>
      <c r="G22" s="28" t="s">
        <v>100</v>
      </c>
      <c r="H22" s="46" t="s">
        <v>14</v>
      </c>
      <c r="I22" s="29">
        <v>500</v>
      </c>
      <c r="J22" s="25" t="s">
        <v>13</v>
      </c>
      <c r="K22" s="30"/>
    </row>
    <row r="23" spans="1:15" x14ac:dyDescent="0.5">
      <c r="A23" s="25">
        <v>19</v>
      </c>
      <c r="B23" s="25">
        <v>68069340556</v>
      </c>
      <c r="C23" s="26" t="s">
        <v>388</v>
      </c>
      <c r="D23" s="27">
        <v>1500</v>
      </c>
      <c r="E23" s="27">
        <v>1500</v>
      </c>
      <c r="F23" s="49" t="s">
        <v>12</v>
      </c>
      <c r="G23" s="28" t="s">
        <v>389</v>
      </c>
      <c r="H23" s="46" t="s">
        <v>390</v>
      </c>
      <c r="I23" s="29">
        <v>1500</v>
      </c>
      <c r="J23" s="25" t="s">
        <v>13</v>
      </c>
      <c r="K23" s="30"/>
    </row>
    <row r="24" spans="1:15" x14ac:dyDescent="0.5">
      <c r="A24" s="25">
        <v>20</v>
      </c>
      <c r="B24" s="25">
        <v>68069291745</v>
      </c>
      <c r="C24" s="26" t="s">
        <v>51</v>
      </c>
      <c r="D24" s="27">
        <v>14110</v>
      </c>
      <c r="E24" s="27">
        <v>14110</v>
      </c>
      <c r="F24" s="49" t="s">
        <v>12</v>
      </c>
      <c r="G24" s="28" t="s">
        <v>101</v>
      </c>
      <c r="H24" s="46" t="s">
        <v>15</v>
      </c>
      <c r="I24" s="29">
        <v>14110</v>
      </c>
      <c r="J24" s="25" t="s">
        <v>13</v>
      </c>
      <c r="K24" s="30"/>
    </row>
    <row r="25" spans="1:15" x14ac:dyDescent="0.5">
      <c r="A25" s="25">
        <v>21</v>
      </c>
      <c r="B25" s="25">
        <v>68069277462</v>
      </c>
      <c r="C25" s="26" t="s">
        <v>391</v>
      </c>
      <c r="D25" s="27">
        <v>3000</v>
      </c>
      <c r="E25" s="27">
        <v>3000</v>
      </c>
      <c r="F25" s="49" t="s">
        <v>12</v>
      </c>
      <c r="G25" s="28" t="s">
        <v>214</v>
      </c>
      <c r="H25" s="46" t="s">
        <v>392</v>
      </c>
      <c r="I25" s="29">
        <v>3000</v>
      </c>
      <c r="J25" s="25" t="s">
        <v>13</v>
      </c>
      <c r="K25" s="30"/>
    </row>
    <row r="26" spans="1:15" x14ac:dyDescent="0.5">
      <c r="A26" s="25">
        <v>22</v>
      </c>
      <c r="B26" s="25">
        <v>68069182029</v>
      </c>
      <c r="C26" s="26" t="s">
        <v>53</v>
      </c>
      <c r="D26" s="27">
        <v>92212.6</v>
      </c>
      <c r="E26" s="27">
        <v>92212.6</v>
      </c>
      <c r="F26" s="49" t="s">
        <v>12</v>
      </c>
      <c r="G26" s="28" t="s">
        <v>168</v>
      </c>
      <c r="H26" s="46" t="s">
        <v>77</v>
      </c>
      <c r="I26" s="29">
        <v>92212.6</v>
      </c>
      <c r="J26" s="25" t="s">
        <v>13</v>
      </c>
      <c r="K26" s="30"/>
    </row>
    <row r="27" spans="1:15" x14ac:dyDescent="0.5">
      <c r="A27" s="25">
        <v>23</v>
      </c>
      <c r="B27" s="25">
        <v>68069179695</v>
      </c>
      <c r="C27" s="26" t="s">
        <v>393</v>
      </c>
      <c r="D27" s="27">
        <v>5800</v>
      </c>
      <c r="E27" s="27">
        <v>5800</v>
      </c>
      <c r="F27" s="49" t="s">
        <v>12</v>
      </c>
      <c r="G27" s="28">
        <v>305558000985</v>
      </c>
      <c r="H27" s="46" t="s">
        <v>394</v>
      </c>
      <c r="I27" s="29">
        <v>5800</v>
      </c>
      <c r="J27" s="25" t="s">
        <v>13</v>
      </c>
      <c r="K27" s="30"/>
    </row>
    <row r="28" spans="1:15" x14ac:dyDescent="0.5">
      <c r="A28" s="25">
        <v>24</v>
      </c>
      <c r="B28" s="25">
        <v>68069132252</v>
      </c>
      <c r="C28" s="26" t="s">
        <v>395</v>
      </c>
      <c r="D28" s="27">
        <v>29532</v>
      </c>
      <c r="E28" s="27">
        <v>29532</v>
      </c>
      <c r="F28" s="49" t="s">
        <v>12</v>
      </c>
      <c r="G28" s="28">
        <v>305559000679</v>
      </c>
      <c r="H28" s="46" t="s">
        <v>396</v>
      </c>
      <c r="I28" s="29">
        <v>29532</v>
      </c>
      <c r="J28" s="25" t="s">
        <v>13</v>
      </c>
      <c r="K28" s="30"/>
    </row>
    <row r="29" spans="1:15" x14ac:dyDescent="0.5">
      <c r="A29" s="25">
        <v>25</v>
      </c>
      <c r="B29" s="25">
        <v>68069161443</v>
      </c>
      <c r="C29" s="26" t="s">
        <v>343</v>
      </c>
      <c r="D29" s="27">
        <v>5900</v>
      </c>
      <c r="E29" s="27">
        <v>5900</v>
      </c>
      <c r="F29" s="49" t="s">
        <v>12</v>
      </c>
      <c r="G29" s="28" t="s">
        <v>100</v>
      </c>
      <c r="H29" s="46" t="s">
        <v>14</v>
      </c>
      <c r="I29" s="29">
        <v>5900</v>
      </c>
      <c r="J29" s="25" t="s">
        <v>13</v>
      </c>
      <c r="K29" s="30"/>
    </row>
    <row r="30" spans="1:15" x14ac:dyDescent="0.5">
      <c r="A30" s="25">
        <v>26</v>
      </c>
      <c r="B30" s="25">
        <v>68069145305</v>
      </c>
      <c r="C30" s="26" t="s">
        <v>397</v>
      </c>
      <c r="D30" s="27">
        <v>1350</v>
      </c>
      <c r="E30" s="27">
        <v>1350</v>
      </c>
      <c r="F30" s="49" t="s">
        <v>12</v>
      </c>
      <c r="G30" s="28" t="s">
        <v>105</v>
      </c>
      <c r="H30" s="46" t="s">
        <v>110</v>
      </c>
      <c r="I30" s="29">
        <v>1350</v>
      </c>
      <c r="J30" s="25" t="s">
        <v>13</v>
      </c>
      <c r="K30" s="30"/>
    </row>
    <row r="31" spans="1:15" ht="22.5" thickBot="1" x14ac:dyDescent="0.55000000000000004">
      <c r="H31" s="36" t="s">
        <v>19</v>
      </c>
      <c r="I31" s="37">
        <f>SUM(I5:I30)</f>
        <v>264517.8</v>
      </c>
    </row>
    <row r="32" spans="1:15" ht="22.5" thickTop="1" x14ac:dyDescent="0.5">
      <c r="C32" s="20" t="str">
        <f>A2</f>
        <v>สรุปผลการจัดซื้อจัดจ้าง ประจำเดือน  มิถุนายน  พ.ศ. 2568</v>
      </c>
      <c r="H32" s="38"/>
    </row>
    <row r="33" spans="3:11" x14ac:dyDescent="0.5">
      <c r="C33" s="20" t="s">
        <v>20</v>
      </c>
      <c r="H33" s="38"/>
    </row>
    <row r="34" spans="3:11" x14ac:dyDescent="0.5">
      <c r="C34" s="31" t="s">
        <v>21</v>
      </c>
      <c r="D34" s="40" t="s">
        <v>24</v>
      </c>
      <c r="E34" s="41">
        <v>15</v>
      </c>
      <c r="F34" s="34" t="s">
        <v>25</v>
      </c>
      <c r="G34" s="35" t="s">
        <v>26</v>
      </c>
      <c r="H34" s="42">
        <f>O20</f>
        <v>166749.6</v>
      </c>
      <c r="I34" s="43" t="s">
        <v>27</v>
      </c>
    </row>
    <row r="35" spans="3:11" x14ac:dyDescent="0.5">
      <c r="C35" s="31" t="s">
        <v>22</v>
      </c>
      <c r="D35" s="40" t="s">
        <v>24</v>
      </c>
      <c r="E35" s="41">
        <v>1</v>
      </c>
      <c r="F35" s="34" t="s">
        <v>25</v>
      </c>
      <c r="G35" s="35" t="s">
        <v>26</v>
      </c>
      <c r="H35" s="42">
        <v>46000</v>
      </c>
      <c r="I35" s="43" t="s">
        <v>27</v>
      </c>
    </row>
    <row r="36" spans="3:11" s="33" customFormat="1" x14ac:dyDescent="0.5">
      <c r="C36" s="31" t="s">
        <v>23</v>
      </c>
      <c r="D36" s="40" t="s">
        <v>24</v>
      </c>
      <c r="E36" s="41">
        <v>10</v>
      </c>
      <c r="F36" s="34" t="s">
        <v>25</v>
      </c>
      <c r="G36" s="35" t="s">
        <v>26</v>
      </c>
      <c r="H36" s="42">
        <f>N20</f>
        <v>51768.2</v>
      </c>
      <c r="I36" s="43" t="s">
        <v>27</v>
      </c>
      <c r="K36" s="31"/>
    </row>
    <row r="37" spans="3:11" s="33" customFormat="1" x14ac:dyDescent="0.5">
      <c r="C37" s="31"/>
      <c r="D37" s="34"/>
      <c r="E37" s="41"/>
      <c r="F37" s="34"/>
      <c r="G37" s="35"/>
      <c r="H37" s="42"/>
      <c r="I37" s="39"/>
      <c r="K37" s="31"/>
    </row>
    <row r="38" spans="3:11" s="33" customFormat="1" x14ac:dyDescent="0.5">
      <c r="C38" s="31"/>
      <c r="D38" s="34"/>
      <c r="E38" s="34"/>
      <c r="F38" s="34"/>
      <c r="G38" s="35"/>
      <c r="H38" s="38"/>
      <c r="I38" s="39"/>
      <c r="K38" s="31"/>
    </row>
    <row r="39" spans="3:11" s="33" customFormat="1" x14ac:dyDescent="0.5">
      <c r="C39" s="31"/>
      <c r="D39" s="34"/>
      <c r="E39" s="34"/>
      <c r="F39" s="34"/>
      <c r="G39" s="35"/>
      <c r="H39" s="38"/>
      <c r="I39" s="39"/>
      <c r="K39" s="31"/>
    </row>
    <row r="40" spans="3:11" s="33" customFormat="1" x14ac:dyDescent="0.5">
      <c r="C40" s="31"/>
      <c r="D40" s="34"/>
      <c r="E40" s="34"/>
      <c r="F40" s="34"/>
      <c r="G40" s="35"/>
      <c r="H40" s="38"/>
      <c r="I40" s="39"/>
      <c r="K40" s="31"/>
    </row>
    <row r="41" spans="3:11" s="33" customFormat="1" x14ac:dyDescent="0.5">
      <c r="C41" s="31"/>
      <c r="D41" s="34"/>
      <c r="E41" s="34"/>
      <c r="F41" s="34"/>
      <c r="G41" s="35"/>
      <c r="H41" s="38"/>
      <c r="I41" s="39"/>
      <c r="K41" s="31"/>
    </row>
    <row r="42" spans="3:11" s="33" customFormat="1" x14ac:dyDescent="0.5">
      <c r="C42" s="31"/>
      <c r="D42" s="34"/>
      <c r="E42" s="34"/>
      <c r="F42" s="34"/>
      <c r="G42" s="35"/>
      <c r="H42" s="38"/>
      <c r="I42" s="39"/>
      <c r="K42" s="31"/>
    </row>
    <row r="43" spans="3:11" s="33" customFormat="1" x14ac:dyDescent="0.5">
      <c r="C43" s="31"/>
      <c r="D43" s="34"/>
      <c r="E43" s="34"/>
      <c r="F43" s="34"/>
      <c r="G43" s="35"/>
      <c r="H43" s="38"/>
      <c r="I43" s="39"/>
      <c r="K43" s="31"/>
    </row>
    <row r="44" spans="3:11" s="33" customFormat="1" x14ac:dyDescent="0.5">
      <c r="C44" s="31"/>
      <c r="D44" s="34"/>
      <c r="E44" s="34"/>
      <c r="F44" s="34"/>
      <c r="G44" s="35"/>
      <c r="H44" s="38"/>
      <c r="I44" s="39"/>
      <c r="K44" s="31"/>
    </row>
    <row r="45" spans="3:11" s="33" customFormat="1" x14ac:dyDescent="0.5">
      <c r="C45" s="31"/>
      <c r="D45" s="34"/>
      <c r="E45" s="34"/>
      <c r="F45" s="34"/>
      <c r="G45" s="35"/>
      <c r="H45" s="38"/>
      <c r="I45" s="39"/>
      <c r="K45" s="31"/>
    </row>
    <row r="46" spans="3:11" s="33" customFormat="1" x14ac:dyDescent="0.5">
      <c r="C46" s="31"/>
      <c r="D46" s="34"/>
      <c r="E46" s="34"/>
      <c r="F46" s="34"/>
      <c r="G46" s="35"/>
      <c r="H46" s="38"/>
      <c r="I46" s="39"/>
      <c r="K46" s="31"/>
    </row>
    <row r="47" spans="3:11" s="33" customFormat="1" x14ac:dyDescent="0.5">
      <c r="C47" s="31"/>
      <c r="D47" s="34"/>
      <c r="E47" s="34"/>
      <c r="F47" s="34"/>
      <c r="G47" s="35"/>
      <c r="H47" s="38"/>
      <c r="I47" s="39"/>
      <c r="K47" s="31"/>
    </row>
    <row r="48" spans="3:11" s="33" customFormat="1" x14ac:dyDescent="0.5">
      <c r="C48" s="31"/>
      <c r="D48" s="34"/>
      <c r="E48" s="34"/>
      <c r="F48" s="34"/>
      <c r="G48" s="35"/>
      <c r="H48" s="38"/>
      <c r="I48" s="39"/>
      <c r="K48" s="31"/>
    </row>
    <row r="49" spans="1:11" s="33" customFormat="1" x14ac:dyDescent="0.5">
      <c r="C49" s="31"/>
      <c r="D49" s="34"/>
      <c r="E49" s="34"/>
      <c r="F49" s="34"/>
      <c r="G49" s="35"/>
      <c r="H49" s="38"/>
      <c r="I49" s="39"/>
      <c r="K49" s="31"/>
    </row>
    <row r="50" spans="1:11" s="33" customFormat="1" x14ac:dyDescent="0.5">
      <c r="C50" s="31"/>
      <c r="D50" s="34"/>
      <c r="E50" s="34"/>
      <c r="F50" s="34"/>
      <c r="G50" s="35"/>
      <c r="H50" s="38"/>
      <c r="I50" s="39"/>
      <c r="K50" s="31"/>
    </row>
    <row r="51" spans="1:11" s="33" customFormat="1" x14ac:dyDescent="0.5">
      <c r="C51" s="31"/>
      <c r="D51" s="34"/>
      <c r="E51" s="34"/>
      <c r="F51" s="34"/>
      <c r="G51" s="35"/>
      <c r="H51" s="38"/>
      <c r="I51" s="39"/>
      <c r="K51" s="31"/>
    </row>
    <row r="52" spans="1:11" s="39" customFormat="1" x14ac:dyDescent="0.5">
      <c r="A52" s="33"/>
      <c r="B52" s="33"/>
      <c r="C52" s="31"/>
      <c r="D52" s="34"/>
      <c r="E52" s="34"/>
      <c r="F52" s="34"/>
      <c r="G52" s="35"/>
      <c r="H52" s="38"/>
      <c r="J52" s="33"/>
      <c r="K52" s="31"/>
    </row>
    <row r="53" spans="1:11" s="39" customFormat="1" x14ac:dyDescent="0.5">
      <c r="A53" s="33"/>
      <c r="B53" s="33"/>
      <c r="C53" s="31"/>
      <c r="D53" s="34"/>
      <c r="E53" s="34"/>
      <c r="F53" s="34"/>
      <c r="G53" s="35"/>
      <c r="H53" s="38"/>
      <c r="J53" s="33"/>
      <c r="K53" s="31"/>
    </row>
    <row r="54" spans="1:11" s="39" customFormat="1" x14ac:dyDescent="0.5">
      <c r="A54" s="33"/>
      <c r="B54" s="33"/>
      <c r="C54" s="31"/>
      <c r="D54" s="34"/>
      <c r="E54" s="34"/>
      <c r="F54" s="34"/>
      <c r="G54" s="35"/>
      <c r="H54" s="38"/>
      <c r="J54" s="33"/>
      <c r="K54" s="31"/>
    </row>
    <row r="55" spans="1:11" s="39" customFormat="1" x14ac:dyDescent="0.5">
      <c r="A55" s="33"/>
      <c r="B55" s="33"/>
      <c r="C55" s="31"/>
      <c r="D55" s="34"/>
      <c r="E55" s="34"/>
      <c r="F55" s="34"/>
      <c r="G55" s="35"/>
      <c r="H55" s="38"/>
      <c r="J55" s="33"/>
      <c r="K55" s="31"/>
    </row>
    <row r="56" spans="1:11" s="39" customFormat="1" x14ac:dyDescent="0.5">
      <c r="A56" s="33"/>
      <c r="B56" s="33"/>
      <c r="C56" s="31"/>
      <c r="D56" s="34"/>
      <c r="E56" s="34"/>
      <c r="F56" s="34"/>
      <c r="G56" s="35"/>
      <c r="H56" s="38"/>
      <c r="J56" s="33"/>
      <c r="K56" s="31"/>
    </row>
    <row r="57" spans="1:11" s="39" customFormat="1" x14ac:dyDescent="0.5">
      <c r="A57" s="33"/>
      <c r="B57" s="33"/>
      <c r="C57" s="31"/>
      <c r="D57" s="34"/>
      <c r="E57" s="34"/>
      <c r="F57" s="34"/>
      <c r="G57" s="35"/>
      <c r="H57" s="38"/>
      <c r="J57" s="33"/>
      <c r="K57" s="31"/>
    </row>
    <row r="58" spans="1:11" s="39" customFormat="1" x14ac:dyDescent="0.5">
      <c r="A58" s="33"/>
      <c r="B58" s="33"/>
      <c r="C58" s="31"/>
      <c r="D58" s="34"/>
      <c r="E58" s="34"/>
      <c r="F58" s="34"/>
      <c r="G58" s="35"/>
      <c r="H58" s="38"/>
      <c r="J58" s="33"/>
      <c r="K58" s="31"/>
    </row>
    <row r="59" spans="1:11" s="39" customFormat="1" x14ac:dyDescent="0.5">
      <c r="A59" s="33"/>
      <c r="B59" s="33"/>
      <c r="C59" s="31"/>
      <c r="D59" s="34"/>
      <c r="E59" s="34"/>
      <c r="F59" s="34"/>
      <c r="G59" s="35"/>
      <c r="H59" s="38"/>
      <c r="J59" s="33"/>
      <c r="K59" s="31"/>
    </row>
    <row r="60" spans="1:11" s="39" customFormat="1" x14ac:dyDescent="0.5">
      <c r="A60" s="33"/>
      <c r="B60" s="33"/>
      <c r="C60" s="31"/>
      <c r="D60" s="34"/>
      <c r="E60" s="34"/>
      <c r="F60" s="34"/>
      <c r="G60" s="35"/>
      <c r="H60" s="38"/>
      <c r="J60" s="33"/>
      <c r="K60" s="31"/>
    </row>
    <row r="61" spans="1:11" s="39" customFormat="1" x14ac:dyDescent="0.5">
      <c r="A61" s="33"/>
      <c r="B61" s="33"/>
      <c r="C61" s="31"/>
      <c r="D61" s="34"/>
      <c r="E61" s="34"/>
      <c r="F61" s="34"/>
      <c r="G61" s="35"/>
      <c r="H61" s="38"/>
      <c r="J61" s="33"/>
      <c r="K61" s="31"/>
    </row>
    <row r="62" spans="1:11" s="39" customFormat="1" x14ac:dyDescent="0.5">
      <c r="A62" s="33"/>
      <c r="B62" s="33"/>
      <c r="C62" s="31"/>
      <c r="D62" s="34"/>
      <c r="E62" s="34"/>
      <c r="F62" s="34"/>
      <c r="G62" s="35"/>
      <c r="H62" s="38"/>
      <c r="J62" s="33"/>
      <c r="K62" s="31"/>
    </row>
    <row r="63" spans="1:11" s="39" customFormat="1" x14ac:dyDescent="0.5">
      <c r="A63" s="33"/>
      <c r="B63" s="33"/>
      <c r="C63" s="31"/>
      <c r="D63" s="34"/>
      <c r="E63" s="34"/>
      <c r="F63" s="34"/>
      <c r="G63" s="35"/>
      <c r="H63" s="38"/>
      <c r="J63" s="33"/>
      <c r="K63" s="31"/>
    </row>
    <row r="64" spans="1:11" s="39" customFormat="1" x14ac:dyDescent="0.5">
      <c r="A64" s="33"/>
      <c r="B64" s="33"/>
      <c r="C64" s="31"/>
      <c r="D64" s="34"/>
      <c r="E64" s="34"/>
      <c r="F64" s="34"/>
      <c r="G64" s="35"/>
      <c r="H64" s="38"/>
      <c r="J64" s="33"/>
      <c r="K64" s="31"/>
    </row>
    <row r="65" spans="1:11" s="39" customFormat="1" x14ac:dyDescent="0.5">
      <c r="A65" s="33"/>
      <c r="B65" s="33"/>
      <c r="C65" s="31"/>
      <c r="D65" s="34"/>
      <c r="E65" s="34"/>
      <c r="F65" s="34"/>
      <c r="G65" s="35"/>
      <c r="H65" s="38"/>
      <c r="J65" s="33"/>
      <c r="K65" s="31"/>
    </row>
    <row r="66" spans="1:11" s="39" customFormat="1" x14ac:dyDescent="0.5">
      <c r="A66" s="33"/>
      <c r="B66" s="33"/>
      <c r="C66" s="31"/>
      <c r="D66" s="34"/>
      <c r="E66" s="34"/>
      <c r="F66" s="34"/>
      <c r="G66" s="35"/>
      <c r="H66" s="38"/>
      <c r="J66" s="33"/>
      <c r="K66" s="31"/>
    </row>
    <row r="67" spans="1:11" s="39" customFormat="1" x14ac:dyDescent="0.5">
      <c r="A67" s="33"/>
      <c r="B67" s="33"/>
      <c r="C67" s="31"/>
      <c r="D67" s="34"/>
      <c r="E67" s="34"/>
      <c r="F67" s="34"/>
      <c r="G67" s="35"/>
      <c r="H67" s="38"/>
      <c r="J67" s="33"/>
      <c r="K67" s="31"/>
    </row>
    <row r="68" spans="1:11" s="39" customFormat="1" x14ac:dyDescent="0.5">
      <c r="A68" s="33"/>
      <c r="B68" s="33"/>
      <c r="C68" s="31"/>
      <c r="D68" s="34"/>
      <c r="E68" s="34"/>
      <c r="F68" s="34"/>
      <c r="G68" s="35"/>
      <c r="H68" s="38"/>
      <c r="J68" s="33"/>
      <c r="K68" s="31"/>
    </row>
    <row r="69" spans="1:11" s="39" customFormat="1" x14ac:dyDescent="0.5">
      <c r="A69" s="33"/>
      <c r="B69" s="33"/>
      <c r="C69" s="31"/>
      <c r="D69" s="34"/>
      <c r="E69" s="34"/>
      <c r="F69" s="34"/>
      <c r="G69" s="35"/>
      <c r="H69" s="38"/>
      <c r="J69" s="33"/>
      <c r="K69" s="31"/>
    </row>
    <row r="70" spans="1:11" s="39" customFormat="1" x14ac:dyDescent="0.5">
      <c r="A70" s="33"/>
      <c r="B70" s="33"/>
      <c r="C70" s="31"/>
      <c r="D70" s="34"/>
      <c r="E70" s="34"/>
      <c r="F70" s="34"/>
      <c r="G70" s="35"/>
      <c r="H70" s="38"/>
      <c r="J70" s="33"/>
      <c r="K70" s="31"/>
    </row>
    <row r="71" spans="1:11" s="39" customFormat="1" x14ac:dyDescent="0.5">
      <c r="A71" s="33"/>
      <c r="B71" s="33"/>
      <c r="C71" s="31"/>
      <c r="D71" s="34"/>
      <c r="E71" s="34"/>
      <c r="F71" s="34"/>
      <c r="G71" s="35"/>
      <c r="H71" s="38"/>
      <c r="J71" s="33"/>
      <c r="K71" s="31"/>
    </row>
    <row r="72" spans="1:11" s="39" customFormat="1" x14ac:dyDescent="0.5">
      <c r="A72" s="33"/>
      <c r="B72" s="33"/>
      <c r="C72" s="31"/>
      <c r="D72" s="34"/>
      <c r="E72" s="34"/>
      <c r="F72" s="34"/>
      <c r="G72" s="35"/>
      <c r="H72" s="38"/>
      <c r="J72" s="33"/>
      <c r="K72" s="31"/>
    </row>
    <row r="73" spans="1:11" s="39" customFormat="1" x14ac:dyDescent="0.5">
      <c r="A73" s="33"/>
      <c r="B73" s="33"/>
      <c r="C73" s="31"/>
      <c r="D73" s="34"/>
      <c r="E73" s="34"/>
      <c r="F73" s="34"/>
      <c r="G73" s="35"/>
      <c r="H73" s="38"/>
      <c r="J73" s="33"/>
      <c r="K73" s="31"/>
    </row>
    <row r="74" spans="1:11" s="39" customFormat="1" x14ac:dyDescent="0.5">
      <c r="A74" s="33"/>
      <c r="B74" s="33"/>
      <c r="C74" s="31"/>
      <c r="D74" s="34"/>
      <c r="E74" s="34"/>
      <c r="F74" s="34"/>
      <c r="G74" s="35"/>
      <c r="H74" s="38"/>
      <c r="J74" s="33"/>
      <c r="K74" s="31"/>
    </row>
    <row r="75" spans="1:11" s="39" customFormat="1" x14ac:dyDescent="0.5">
      <c r="A75" s="33"/>
      <c r="B75" s="33"/>
      <c r="C75" s="31"/>
      <c r="D75" s="34"/>
      <c r="E75" s="34"/>
      <c r="F75" s="34"/>
      <c r="G75" s="35"/>
      <c r="H75" s="38"/>
      <c r="J75" s="33"/>
      <c r="K75" s="31"/>
    </row>
    <row r="76" spans="1:11" s="39" customFormat="1" x14ac:dyDescent="0.5">
      <c r="A76" s="33"/>
      <c r="B76" s="33"/>
      <c r="C76" s="31"/>
      <c r="D76" s="34"/>
      <c r="E76" s="34"/>
      <c r="F76" s="34"/>
      <c r="G76" s="35"/>
      <c r="H76" s="38"/>
      <c r="J76" s="33"/>
      <c r="K76" s="31"/>
    </row>
    <row r="77" spans="1:11" s="39" customFormat="1" x14ac:dyDescent="0.5">
      <c r="A77" s="33"/>
      <c r="B77" s="33"/>
      <c r="C77" s="31"/>
      <c r="D77" s="34"/>
      <c r="E77" s="34"/>
      <c r="F77" s="34"/>
      <c r="G77" s="35"/>
      <c r="H77" s="38"/>
      <c r="J77" s="33"/>
      <c r="K77" s="31"/>
    </row>
    <row r="78" spans="1:11" s="39" customFormat="1" x14ac:dyDescent="0.5">
      <c r="A78" s="33"/>
      <c r="B78" s="33"/>
      <c r="C78" s="31"/>
      <c r="D78" s="34"/>
      <c r="E78" s="34"/>
      <c r="F78" s="34"/>
      <c r="G78" s="35"/>
      <c r="H78" s="38"/>
      <c r="J78" s="33"/>
      <c r="K78" s="31"/>
    </row>
    <row r="79" spans="1:11" s="39" customFormat="1" x14ac:dyDescent="0.5">
      <c r="A79" s="33"/>
      <c r="B79" s="33"/>
      <c r="C79" s="31"/>
      <c r="D79" s="34"/>
      <c r="E79" s="34"/>
      <c r="F79" s="34"/>
      <c r="G79" s="35"/>
      <c r="H79" s="38"/>
      <c r="J79" s="33"/>
      <c r="K79" s="31"/>
    </row>
    <row r="80" spans="1:11" s="39" customFormat="1" x14ac:dyDescent="0.5">
      <c r="A80" s="33"/>
      <c r="B80" s="33"/>
      <c r="C80" s="31"/>
      <c r="D80" s="34"/>
      <c r="E80" s="34"/>
      <c r="F80" s="34"/>
      <c r="G80" s="35"/>
      <c r="H80" s="38"/>
      <c r="J80" s="33"/>
      <c r="K80" s="31"/>
    </row>
    <row r="81" spans="1:11" s="39" customFormat="1" x14ac:dyDescent="0.5">
      <c r="A81" s="33"/>
      <c r="B81" s="33"/>
      <c r="C81" s="31"/>
      <c r="D81" s="34"/>
      <c r="E81" s="34"/>
      <c r="F81" s="34"/>
      <c r="G81" s="35"/>
      <c r="H81" s="38"/>
      <c r="J81" s="33"/>
      <c r="K81" s="31"/>
    </row>
    <row r="82" spans="1:11" s="39" customFormat="1" x14ac:dyDescent="0.5">
      <c r="A82" s="33"/>
      <c r="B82" s="33"/>
      <c r="C82" s="31"/>
      <c r="D82" s="34"/>
      <c r="E82" s="34"/>
      <c r="F82" s="34"/>
      <c r="G82" s="35"/>
      <c r="H82" s="38"/>
      <c r="J82" s="33"/>
      <c r="K82" s="31"/>
    </row>
    <row r="83" spans="1:11" s="39" customFormat="1" x14ac:dyDescent="0.5">
      <c r="A83" s="33"/>
      <c r="B83" s="33"/>
      <c r="C83" s="31"/>
      <c r="D83" s="34"/>
      <c r="E83" s="34"/>
      <c r="F83" s="34"/>
      <c r="G83" s="35"/>
      <c r="H83" s="38"/>
      <c r="J83" s="33"/>
      <c r="K83" s="31"/>
    </row>
    <row r="84" spans="1:11" s="39" customFormat="1" x14ac:dyDescent="0.5">
      <c r="A84" s="33"/>
      <c r="B84" s="33"/>
      <c r="C84" s="31"/>
      <c r="D84" s="34"/>
      <c r="E84" s="34"/>
      <c r="F84" s="34"/>
      <c r="G84" s="35"/>
      <c r="H84" s="38"/>
      <c r="J84" s="33"/>
      <c r="K84" s="31"/>
    </row>
    <row r="85" spans="1:11" s="39" customFormat="1" x14ac:dyDescent="0.5">
      <c r="A85" s="33"/>
      <c r="B85" s="33"/>
      <c r="C85" s="31"/>
      <c r="D85" s="34"/>
      <c r="E85" s="34"/>
      <c r="F85" s="34"/>
      <c r="G85" s="35"/>
      <c r="H85" s="38"/>
      <c r="J85" s="33"/>
      <c r="K85" s="31"/>
    </row>
    <row r="86" spans="1:11" s="39" customFormat="1" x14ac:dyDescent="0.5">
      <c r="A86" s="33"/>
      <c r="B86" s="33"/>
      <c r="C86" s="31"/>
      <c r="D86" s="34"/>
      <c r="E86" s="34"/>
      <c r="F86" s="34"/>
      <c r="G86" s="35"/>
      <c r="H86" s="38"/>
      <c r="J86" s="33"/>
      <c r="K86" s="31"/>
    </row>
    <row r="87" spans="1:11" s="39" customFormat="1" x14ac:dyDescent="0.5">
      <c r="A87" s="33"/>
      <c r="B87" s="33"/>
      <c r="C87" s="31"/>
      <c r="D87" s="34"/>
      <c r="E87" s="34"/>
      <c r="F87" s="34"/>
      <c r="G87" s="35"/>
      <c r="H87" s="38"/>
      <c r="J87" s="33"/>
      <c r="K87" s="31"/>
    </row>
    <row r="88" spans="1:11" s="39" customFormat="1" x14ac:dyDescent="0.5">
      <c r="A88" s="33"/>
      <c r="B88" s="33"/>
      <c r="C88" s="31"/>
      <c r="D88" s="34"/>
      <c r="E88" s="34"/>
      <c r="F88" s="34"/>
      <c r="G88" s="35"/>
      <c r="H88" s="38"/>
      <c r="J88" s="33"/>
      <c r="K88" s="31"/>
    </row>
    <row r="89" spans="1:11" s="39" customFormat="1" x14ac:dyDescent="0.5">
      <c r="A89" s="33"/>
      <c r="B89" s="33"/>
      <c r="C89" s="31"/>
      <c r="D89" s="34"/>
      <c r="E89" s="34"/>
      <c r="F89" s="34"/>
      <c r="G89" s="35"/>
      <c r="H89" s="38"/>
      <c r="J89" s="33"/>
      <c r="K89" s="31"/>
    </row>
    <row r="90" spans="1:11" s="39" customFormat="1" x14ac:dyDescent="0.5">
      <c r="A90" s="33"/>
      <c r="B90" s="33"/>
      <c r="C90" s="31"/>
      <c r="D90" s="34"/>
      <c r="E90" s="34"/>
      <c r="F90" s="34"/>
      <c r="G90" s="35"/>
      <c r="H90" s="38"/>
      <c r="J90" s="33"/>
      <c r="K90" s="31"/>
    </row>
    <row r="91" spans="1:11" s="39" customFormat="1" x14ac:dyDescent="0.5">
      <c r="A91" s="33"/>
      <c r="B91" s="33"/>
      <c r="C91" s="31"/>
      <c r="D91" s="34"/>
      <c r="E91" s="34"/>
      <c r="F91" s="34"/>
      <c r="G91" s="35"/>
      <c r="H91" s="38"/>
      <c r="J91" s="33"/>
      <c r="K91" s="31"/>
    </row>
    <row r="92" spans="1:11" s="39" customFormat="1" x14ac:dyDescent="0.5">
      <c r="A92" s="33"/>
      <c r="B92" s="33"/>
      <c r="C92" s="31"/>
      <c r="D92" s="34"/>
      <c r="E92" s="34"/>
      <c r="F92" s="34"/>
      <c r="G92" s="35"/>
      <c r="H92" s="38"/>
      <c r="J92" s="33"/>
      <c r="K92" s="31"/>
    </row>
    <row r="93" spans="1:11" s="39" customFormat="1" x14ac:dyDescent="0.5">
      <c r="A93" s="33"/>
      <c r="B93" s="33"/>
      <c r="C93" s="31"/>
      <c r="D93" s="34"/>
      <c r="E93" s="34"/>
      <c r="F93" s="34"/>
      <c r="G93" s="35"/>
      <c r="H93" s="38"/>
      <c r="J93" s="33"/>
      <c r="K93" s="31"/>
    </row>
    <row r="94" spans="1:11" s="39" customFormat="1" x14ac:dyDescent="0.5">
      <c r="A94" s="33"/>
      <c r="B94" s="33"/>
      <c r="C94" s="31"/>
      <c r="D94" s="34"/>
      <c r="E94" s="34"/>
      <c r="F94" s="34"/>
      <c r="G94" s="35"/>
      <c r="H94" s="38"/>
      <c r="J94" s="33"/>
      <c r="K94" s="31"/>
    </row>
    <row r="95" spans="1:11" s="39" customFormat="1" x14ac:dyDescent="0.5">
      <c r="A95" s="33"/>
      <c r="B95" s="33"/>
      <c r="C95" s="31"/>
      <c r="D95" s="34"/>
      <c r="E95" s="34"/>
      <c r="F95" s="34"/>
      <c r="G95" s="35"/>
      <c r="H95" s="38"/>
      <c r="J95" s="33"/>
      <c r="K95" s="31"/>
    </row>
    <row r="96" spans="1:11" s="39" customFormat="1" x14ac:dyDescent="0.5">
      <c r="A96" s="33"/>
      <c r="B96" s="33"/>
      <c r="C96" s="31"/>
      <c r="D96" s="34"/>
      <c r="E96" s="34"/>
      <c r="F96" s="34"/>
      <c r="G96" s="35"/>
      <c r="H96" s="38"/>
      <c r="J96" s="33"/>
      <c r="K96" s="31"/>
    </row>
    <row r="97" spans="1:11" s="39" customFormat="1" x14ac:dyDescent="0.5">
      <c r="A97" s="33"/>
      <c r="B97" s="33"/>
      <c r="C97" s="31"/>
      <c r="D97" s="34"/>
      <c r="E97" s="34"/>
      <c r="F97" s="34"/>
      <c r="G97" s="35"/>
      <c r="H97" s="38"/>
      <c r="J97" s="33"/>
      <c r="K97" s="31"/>
    </row>
    <row r="98" spans="1:11" s="39" customFormat="1" x14ac:dyDescent="0.5">
      <c r="A98" s="33"/>
      <c r="B98" s="33"/>
      <c r="C98" s="31"/>
      <c r="D98" s="34"/>
      <c r="E98" s="34"/>
      <c r="F98" s="34"/>
      <c r="G98" s="35"/>
      <c r="H98" s="38"/>
      <c r="J98" s="33"/>
      <c r="K98" s="31"/>
    </row>
    <row r="99" spans="1:11" s="39" customFormat="1" x14ac:dyDescent="0.5">
      <c r="A99" s="33"/>
      <c r="B99" s="33"/>
      <c r="C99" s="31"/>
      <c r="D99" s="34"/>
      <c r="E99" s="34"/>
      <c r="F99" s="34"/>
      <c r="G99" s="35"/>
      <c r="H99" s="38"/>
      <c r="J99" s="33"/>
      <c r="K99" s="31"/>
    </row>
    <row r="100" spans="1:11" s="39" customFormat="1" x14ac:dyDescent="0.5">
      <c r="A100" s="33"/>
      <c r="B100" s="33"/>
      <c r="C100" s="31"/>
      <c r="D100" s="34"/>
      <c r="E100" s="34"/>
      <c r="F100" s="34"/>
      <c r="G100" s="35"/>
      <c r="H100" s="38"/>
      <c r="J100" s="33"/>
      <c r="K100" s="31"/>
    </row>
    <row r="101" spans="1:11" s="39" customFormat="1" x14ac:dyDescent="0.5">
      <c r="A101" s="33"/>
      <c r="B101" s="33"/>
      <c r="C101" s="31"/>
      <c r="D101" s="34"/>
      <c r="E101" s="34"/>
      <c r="F101" s="34"/>
      <c r="G101" s="35"/>
      <c r="H101" s="38"/>
      <c r="J101" s="33"/>
      <c r="K101" s="31"/>
    </row>
    <row r="102" spans="1:11" s="39" customFormat="1" x14ac:dyDescent="0.5">
      <c r="A102" s="33"/>
      <c r="B102" s="33"/>
      <c r="C102" s="31"/>
      <c r="D102" s="34"/>
      <c r="E102" s="34"/>
      <c r="F102" s="34"/>
      <c r="G102" s="35"/>
      <c r="H102" s="38"/>
      <c r="J102" s="33"/>
      <c r="K102" s="31"/>
    </row>
    <row r="103" spans="1:11" s="39" customFormat="1" x14ac:dyDescent="0.5">
      <c r="A103" s="33"/>
      <c r="B103" s="33"/>
      <c r="C103" s="31"/>
      <c r="D103" s="34"/>
      <c r="E103" s="34"/>
      <c r="F103" s="34"/>
      <c r="G103" s="35"/>
      <c r="H103" s="38"/>
      <c r="J103" s="33"/>
      <c r="K103" s="31"/>
    </row>
    <row r="104" spans="1:11" s="39" customFormat="1" x14ac:dyDescent="0.5">
      <c r="A104" s="33"/>
      <c r="B104" s="33"/>
      <c r="C104" s="31"/>
      <c r="D104" s="34"/>
      <c r="E104" s="34"/>
      <c r="F104" s="34"/>
      <c r="G104" s="35"/>
      <c r="H104" s="38"/>
      <c r="J104" s="33"/>
      <c r="K104" s="31"/>
    </row>
    <row r="105" spans="1:11" s="39" customFormat="1" x14ac:dyDescent="0.5">
      <c r="A105" s="33"/>
      <c r="B105" s="33"/>
      <c r="C105" s="31"/>
      <c r="D105" s="34"/>
      <c r="E105" s="34"/>
      <c r="F105" s="34"/>
      <c r="G105" s="35"/>
      <c r="H105" s="38"/>
      <c r="J105" s="33"/>
      <c r="K105" s="31"/>
    </row>
    <row r="106" spans="1:11" s="39" customFormat="1" x14ac:dyDescent="0.5">
      <c r="A106" s="33"/>
      <c r="B106" s="33"/>
      <c r="C106" s="31"/>
      <c r="D106" s="34"/>
      <c r="E106" s="34"/>
      <c r="F106" s="34"/>
      <c r="G106" s="35"/>
      <c r="H106" s="38"/>
      <c r="J106" s="33"/>
      <c r="K106" s="31"/>
    </row>
    <row r="107" spans="1:11" s="39" customFormat="1" x14ac:dyDescent="0.5">
      <c r="A107" s="33"/>
      <c r="B107" s="33"/>
      <c r="C107" s="31"/>
      <c r="D107" s="34"/>
      <c r="E107" s="34"/>
      <c r="F107" s="34"/>
      <c r="G107" s="35"/>
      <c r="H107" s="38"/>
      <c r="J107" s="33"/>
      <c r="K107" s="31"/>
    </row>
    <row r="108" spans="1:11" s="39" customFormat="1" x14ac:dyDescent="0.5">
      <c r="A108" s="33"/>
      <c r="B108" s="33"/>
      <c r="C108" s="31"/>
      <c r="D108" s="34"/>
      <c r="E108" s="34"/>
      <c r="F108" s="34"/>
      <c r="G108" s="35"/>
      <c r="H108" s="38"/>
      <c r="J108" s="33"/>
      <c r="K108" s="31"/>
    </row>
    <row r="109" spans="1:11" s="39" customFormat="1" x14ac:dyDescent="0.5">
      <c r="A109" s="33"/>
      <c r="B109" s="33"/>
      <c r="C109" s="31"/>
      <c r="D109" s="34"/>
      <c r="E109" s="34"/>
      <c r="F109" s="34"/>
      <c r="G109" s="35"/>
      <c r="H109" s="38"/>
      <c r="J109" s="33"/>
      <c r="K109" s="31"/>
    </row>
    <row r="110" spans="1:11" s="39" customFormat="1" x14ac:dyDescent="0.5">
      <c r="A110" s="33"/>
      <c r="B110" s="33"/>
      <c r="C110" s="31"/>
      <c r="D110" s="34"/>
      <c r="E110" s="34"/>
      <c r="F110" s="34"/>
      <c r="G110" s="35"/>
      <c r="H110" s="38"/>
      <c r="J110" s="33"/>
      <c r="K110" s="31"/>
    </row>
    <row r="111" spans="1:11" s="39" customFormat="1" x14ac:dyDescent="0.5">
      <c r="A111" s="33"/>
      <c r="B111" s="33"/>
      <c r="C111" s="31"/>
      <c r="D111" s="34"/>
      <c r="E111" s="34"/>
      <c r="F111" s="34"/>
      <c r="G111" s="35"/>
      <c r="H111" s="38"/>
      <c r="J111" s="33"/>
      <c r="K111" s="31"/>
    </row>
    <row r="112" spans="1:11" s="39" customFormat="1" x14ac:dyDescent="0.5">
      <c r="A112" s="33"/>
      <c r="B112" s="33"/>
      <c r="C112" s="31"/>
      <c r="D112" s="34"/>
      <c r="E112" s="34"/>
      <c r="F112" s="34"/>
      <c r="G112" s="35"/>
      <c r="H112" s="38"/>
      <c r="J112" s="33"/>
      <c r="K112" s="31"/>
    </row>
    <row r="113" spans="1:11" s="39" customFormat="1" x14ac:dyDescent="0.5">
      <c r="A113" s="33"/>
      <c r="B113" s="33"/>
      <c r="C113" s="31"/>
      <c r="D113" s="34"/>
      <c r="E113" s="34"/>
      <c r="F113" s="34"/>
      <c r="G113" s="35"/>
      <c r="H113" s="38"/>
      <c r="J113" s="33"/>
      <c r="K113" s="31"/>
    </row>
    <row r="114" spans="1:11" s="39" customFormat="1" x14ac:dyDescent="0.5">
      <c r="A114" s="33"/>
      <c r="B114" s="33"/>
      <c r="C114" s="31"/>
      <c r="D114" s="34"/>
      <c r="E114" s="34"/>
      <c r="F114" s="34"/>
      <c r="G114" s="35"/>
      <c r="H114" s="38"/>
      <c r="J114" s="33"/>
      <c r="K114" s="31"/>
    </row>
    <row r="115" spans="1:11" s="39" customFormat="1" x14ac:dyDescent="0.5">
      <c r="A115" s="33"/>
      <c r="B115" s="33"/>
      <c r="C115" s="31"/>
      <c r="D115" s="34"/>
      <c r="E115" s="34"/>
      <c r="F115" s="34"/>
      <c r="G115" s="35"/>
      <c r="H115" s="38"/>
      <c r="J115" s="33"/>
      <c r="K115" s="31"/>
    </row>
    <row r="116" spans="1:11" s="39" customFormat="1" x14ac:dyDescent="0.5">
      <c r="A116" s="33"/>
      <c r="B116" s="33"/>
      <c r="C116" s="31"/>
      <c r="D116" s="34"/>
      <c r="E116" s="34"/>
      <c r="F116" s="34"/>
      <c r="G116" s="35"/>
      <c r="H116" s="38"/>
      <c r="J116" s="33"/>
      <c r="K116" s="31"/>
    </row>
    <row r="117" spans="1:11" s="39" customFormat="1" x14ac:dyDescent="0.5">
      <c r="A117" s="33"/>
      <c r="B117" s="33"/>
      <c r="C117" s="31"/>
      <c r="D117" s="34"/>
      <c r="E117" s="34"/>
      <c r="F117" s="34"/>
      <c r="G117" s="35"/>
      <c r="H117" s="38"/>
      <c r="J117" s="33"/>
      <c r="K117" s="31"/>
    </row>
    <row r="118" spans="1:11" s="39" customFormat="1" x14ac:dyDescent="0.5">
      <c r="A118" s="33"/>
      <c r="B118" s="33"/>
      <c r="C118" s="31"/>
      <c r="D118" s="34"/>
      <c r="E118" s="34"/>
      <c r="F118" s="34"/>
      <c r="G118" s="35"/>
      <c r="H118" s="38"/>
      <c r="J118" s="33"/>
      <c r="K118" s="31"/>
    </row>
    <row r="119" spans="1:11" s="39" customFormat="1" x14ac:dyDescent="0.5">
      <c r="A119" s="33"/>
      <c r="B119" s="33"/>
      <c r="C119" s="31"/>
      <c r="D119" s="34"/>
      <c r="E119" s="34"/>
      <c r="F119" s="34"/>
      <c r="G119" s="35"/>
      <c r="H119" s="38"/>
      <c r="J119" s="33"/>
      <c r="K119" s="31"/>
    </row>
    <row r="120" spans="1:11" s="39" customFormat="1" x14ac:dyDescent="0.5">
      <c r="A120" s="33"/>
      <c r="B120" s="33"/>
      <c r="C120" s="31"/>
      <c r="D120" s="34"/>
      <c r="E120" s="34"/>
      <c r="F120" s="34"/>
      <c r="G120" s="35"/>
      <c r="H120" s="38"/>
      <c r="J120" s="33"/>
      <c r="K120" s="31"/>
    </row>
    <row r="121" spans="1:11" s="39" customFormat="1" x14ac:dyDescent="0.5">
      <c r="A121" s="33"/>
      <c r="B121" s="33"/>
      <c r="C121" s="31"/>
      <c r="D121" s="34"/>
      <c r="E121" s="34"/>
      <c r="F121" s="34"/>
      <c r="G121" s="35"/>
      <c r="H121" s="38"/>
      <c r="J121" s="33"/>
      <c r="K121" s="31"/>
    </row>
    <row r="122" spans="1:11" s="39" customFormat="1" x14ac:dyDescent="0.5">
      <c r="A122" s="33"/>
      <c r="B122" s="33"/>
      <c r="C122" s="31"/>
      <c r="D122" s="34"/>
      <c r="E122" s="34"/>
      <c r="F122" s="34"/>
      <c r="G122" s="35"/>
      <c r="H122" s="38"/>
      <c r="J122" s="33"/>
      <c r="K122" s="31"/>
    </row>
    <row r="123" spans="1:11" s="39" customFormat="1" x14ac:dyDescent="0.5">
      <c r="A123" s="33"/>
      <c r="B123" s="33"/>
      <c r="C123" s="31"/>
      <c r="D123" s="34"/>
      <c r="E123" s="34"/>
      <c r="F123" s="34"/>
      <c r="G123" s="35"/>
      <c r="H123" s="38"/>
      <c r="J123" s="33"/>
      <c r="K123" s="31"/>
    </row>
    <row r="124" spans="1:11" s="39" customFormat="1" x14ac:dyDescent="0.5">
      <c r="A124" s="33"/>
      <c r="B124" s="33"/>
      <c r="C124" s="31"/>
      <c r="D124" s="34"/>
      <c r="E124" s="34"/>
      <c r="F124" s="34"/>
      <c r="G124" s="35"/>
      <c r="H124" s="38"/>
      <c r="J124" s="33"/>
      <c r="K124" s="31"/>
    </row>
    <row r="125" spans="1:11" s="39" customFormat="1" x14ac:dyDescent="0.5">
      <c r="A125" s="33"/>
      <c r="B125" s="33"/>
      <c r="C125" s="31"/>
      <c r="D125" s="34"/>
      <c r="E125" s="34"/>
      <c r="F125" s="34"/>
      <c r="G125" s="35"/>
      <c r="H125" s="38"/>
      <c r="J125" s="33"/>
      <c r="K125" s="31"/>
    </row>
    <row r="126" spans="1:11" s="39" customFormat="1" x14ac:dyDescent="0.5">
      <c r="A126" s="33"/>
      <c r="B126" s="33"/>
      <c r="C126" s="31"/>
      <c r="D126" s="34"/>
      <c r="E126" s="34"/>
      <c r="F126" s="34"/>
      <c r="G126" s="35"/>
      <c r="H126" s="38"/>
      <c r="J126" s="33"/>
      <c r="K126" s="31"/>
    </row>
    <row r="127" spans="1:11" s="39" customFormat="1" x14ac:dyDescent="0.5">
      <c r="A127" s="33"/>
      <c r="B127" s="33"/>
      <c r="C127" s="31"/>
      <c r="D127" s="34"/>
      <c r="E127" s="34"/>
      <c r="F127" s="34"/>
      <c r="G127" s="35"/>
      <c r="H127" s="38"/>
      <c r="J127" s="33"/>
      <c r="K127" s="31"/>
    </row>
    <row r="128" spans="1:11" s="39" customFormat="1" x14ac:dyDescent="0.5">
      <c r="A128" s="33"/>
      <c r="B128" s="33"/>
      <c r="C128" s="31"/>
      <c r="D128" s="34"/>
      <c r="E128" s="34"/>
      <c r="F128" s="34"/>
      <c r="G128" s="35"/>
      <c r="H128" s="38"/>
      <c r="J128" s="33"/>
      <c r="K128" s="31"/>
    </row>
    <row r="129" spans="1:11" s="39" customFormat="1" x14ac:dyDescent="0.5">
      <c r="A129" s="33"/>
      <c r="B129" s="33"/>
      <c r="C129" s="31"/>
      <c r="D129" s="34"/>
      <c r="E129" s="34"/>
      <c r="F129" s="34"/>
      <c r="G129" s="35"/>
      <c r="H129" s="38"/>
      <c r="J129" s="33"/>
      <c r="K129" s="31"/>
    </row>
    <row r="130" spans="1:11" s="39" customFormat="1" x14ac:dyDescent="0.5">
      <c r="A130" s="33"/>
      <c r="B130" s="33"/>
      <c r="C130" s="31"/>
      <c r="D130" s="34"/>
      <c r="E130" s="34"/>
      <c r="F130" s="34"/>
      <c r="G130" s="35"/>
      <c r="H130" s="38"/>
      <c r="J130" s="33"/>
      <c r="K130" s="31"/>
    </row>
    <row r="131" spans="1:11" s="39" customFormat="1" x14ac:dyDescent="0.5">
      <c r="A131" s="33"/>
      <c r="B131" s="33"/>
      <c r="C131" s="31"/>
      <c r="D131" s="34"/>
      <c r="E131" s="34"/>
      <c r="F131" s="34"/>
      <c r="G131" s="35"/>
      <c r="H131" s="38"/>
      <c r="J131" s="33"/>
      <c r="K131" s="31"/>
    </row>
    <row r="132" spans="1:11" s="39" customFormat="1" x14ac:dyDescent="0.5">
      <c r="A132" s="33"/>
      <c r="B132" s="33"/>
      <c r="C132" s="31"/>
      <c r="D132" s="34"/>
      <c r="E132" s="34"/>
      <c r="F132" s="34"/>
      <c r="G132" s="35"/>
      <c r="H132" s="38"/>
      <c r="J132" s="33"/>
      <c r="K132" s="31"/>
    </row>
    <row r="133" spans="1:11" s="39" customFormat="1" x14ac:dyDescent="0.5">
      <c r="A133" s="33"/>
      <c r="B133" s="33"/>
      <c r="C133" s="31"/>
      <c r="D133" s="34"/>
      <c r="E133" s="34"/>
      <c r="F133" s="34"/>
      <c r="G133" s="35"/>
      <c r="H133" s="38"/>
      <c r="J133" s="33"/>
      <c r="K133" s="31"/>
    </row>
    <row r="134" spans="1:11" s="39" customFormat="1" x14ac:dyDescent="0.5">
      <c r="A134" s="33"/>
      <c r="B134" s="33"/>
      <c r="C134" s="31"/>
      <c r="D134" s="34"/>
      <c r="E134" s="34"/>
      <c r="F134" s="34"/>
      <c r="G134" s="35"/>
      <c r="H134" s="38"/>
      <c r="J134" s="33"/>
      <c r="K134" s="31"/>
    </row>
    <row r="135" spans="1:11" s="39" customFormat="1" x14ac:dyDescent="0.5">
      <c r="A135" s="33"/>
      <c r="B135" s="33"/>
      <c r="C135" s="31"/>
      <c r="D135" s="34"/>
      <c r="E135" s="34"/>
      <c r="F135" s="34"/>
      <c r="G135" s="35"/>
      <c r="H135" s="38"/>
      <c r="J135" s="33"/>
      <c r="K135" s="31"/>
    </row>
    <row r="136" spans="1:11" s="39" customFormat="1" x14ac:dyDescent="0.5">
      <c r="A136" s="33"/>
      <c r="B136" s="33"/>
      <c r="C136" s="31"/>
      <c r="D136" s="34"/>
      <c r="E136" s="34"/>
      <c r="F136" s="34"/>
      <c r="G136" s="35"/>
      <c r="H136" s="38"/>
      <c r="J136" s="33"/>
      <c r="K136" s="31"/>
    </row>
    <row r="137" spans="1:11" s="39" customFormat="1" x14ac:dyDescent="0.5">
      <c r="A137" s="33"/>
      <c r="B137" s="33"/>
      <c r="C137" s="31"/>
      <c r="D137" s="34"/>
      <c r="E137" s="34"/>
      <c r="F137" s="34"/>
      <c r="G137" s="35"/>
      <c r="H137" s="38"/>
      <c r="J137" s="33"/>
      <c r="K137" s="31"/>
    </row>
    <row r="138" spans="1:11" s="39" customFormat="1" x14ac:dyDescent="0.5">
      <c r="A138" s="33"/>
      <c r="B138" s="33"/>
      <c r="C138" s="31"/>
      <c r="D138" s="34"/>
      <c r="E138" s="34"/>
      <c r="F138" s="34"/>
      <c r="G138" s="35"/>
      <c r="H138" s="38"/>
      <c r="J138" s="33"/>
      <c r="K138" s="31"/>
    </row>
    <row r="139" spans="1:11" s="39" customFormat="1" x14ac:dyDescent="0.5">
      <c r="A139" s="33"/>
      <c r="B139" s="33"/>
      <c r="C139" s="31"/>
      <c r="D139" s="34"/>
      <c r="E139" s="34"/>
      <c r="F139" s="34"/>
      <c r="G139" s="35"/>
      <c r="H139" s="38"/>
      <c r="J139" s="33"/>
      <c r="K139" s="31"/>
    </row>
    <row r="140" spans="1:11" s="39" customFormat="1" x14ac:dyDescent="0.5">
      <c r="A140" s="33"/>
      <c r="B140" s="33"/>
      <c r="C140" s="31"/>
      <c r="D140" s="34"/>
      <c r="E140" s="34"/>
      <c r="F140" s="34"/>
      <c r="G140" s="35"/>
      <c r="H140" s="38"/>
      <c r="J140" s="33"/>
      <c r="K140" s="31"/>
    </row>
    <row r="141" spans="1:11" s="39" customFormat="1" x14ac:dyDescent="0.5">
      <c r="A141" s="33"/>
      <c r="B141" s="33"/>
      <c r="C141" s="31"/>
      <c r="D141" s="34"/>
      <c r="E141" s="34"/>
      <c r="F141" s="34"/>
      <c r="G141" s="35"/>
      <c r="H141" s="38"/>
      <c r="J141" s="33"/>
      <c r="K141" s="31"/>
    </row>
    <row r="142" spans="1:11" s="39" customFormat="1" x14ac:dyDescent="0.5">
      <c r="A142" s="33"/>
      <c r="B142" s="33"/>
      <c r="C142" s="31"/>
      <c r="D142" s="34"/>
      <c r="E142" s="34"/>
      <c r="F142" s="34"/>
      <c r="G142" s="35"/>
      <c r="H142" s="38"/>
      <c r="J142" s="33"/>
      <c r="K142" s="31"/>
    </row>
    <row r="143" spans="1:11" s="39" customFormat="1" x14ac:dyDescent="0.5">
      <c r="A143" s="33"/>
      <c r="B143" s="33"/>
      <c r="C143" s="31"/>
      <c r="D143" s="34"/>
      <c r="E143" s="34"/>
      <c r="F143" s="34"/>
      <c r="G143" s="35"/>
      <c r="H143" s="38"/>
      <c r="J143" s="33"/>
      <c r="K143" s="31"/>
    </row>
    <row r="144" spans="1:11" s="39" customFormat="1" x14ac:dyDescent="0.5">
      <c r="A144" s="33"/>
      <c r="B144" s="33"/>
      <c r="C144" s="31"/>
      <c r="D144" s="34"/>
      <c r="E144" s="34"/>
      <c r="F144" s="34"/>
      <c r="G144" s="35"/>
      <c r="H144" s="38"/>
      <c r="J144" s="33"/>
      <c r="K144" s="31"/>
    </row>
    <row r="145" spans="1:11" s="39" customFormat="1" x14ac:dyDescent="0.5">
      <c r="A145" s="33"/>
      <c r="B145" s="33"/>
      <c r="C145" s="31"/>
      <c r="D145" s="34"/>
      <c r="E145" s="34"/>
      <c r="F145" s="34"/>
      <c r="G145" s="35"/>
      <c r="H145" s="38"/>
      <c r="J145" s="33"/>
      <c r="K145" s="31"/>
    </row>
    <row r="146" spans="1:11" s="39" customFormat="1" x14ac:dyDescent="0.5">
      <c r="A146" s="33"/>
      <c r="B146" s="33"/>
      <c r="C146" s="31"/>
      <c r="D146" s="34"/>
      <c r="E146" s="34"/>
      <c r="F146" s="34"/>
      <c r="G146" s="35"/>
      <c r="H146" s="38"/>
      <c r="J146" s="33"/>
      <c r="K146" s="31"/>
    </row>
    <row r="147" spans="1:11" s="39" customFormat="1" x14ac:dyDescent="0.5">
      <c r="A147" s="33"/>
      <c r="B147" s="33"/>
      <c r="C147" s="31"/>
      <c r="D147" s="34"/>
      <c r="E147" s="34"/>
      <c r="F147" s="34"/>
      <c r="G147" s="35"/>
      <c r="H147" s="38"/>
      <c r="J147" s="33"/>
      <c r="K147" s="31"/>
    </row>
    <row r="148" spans="1:11" s="39" customFormat="1" x14ac:dyDescent="0.5">
      <c r="A148" s="33"/>
      <c r="B148" s="33"/>
      <c r="C148" s="31"/>
      <c r="D148" s="34"/>
      <c r="E148" s="34"/>
      <c r="F148" s="34"/>
      <c r="G148" s="35"/>
      <c r="H148" s="38"/>
      <c r="J148" s="33"/>
      <c r="K148" s="31"/>
    </row>
    <row r="149" spans="1:11" s="39" customFormat="1" x14ac:dyDescent="0.5">
      <c r="A149" s="33"/>
      <c r="B149" s="33"/>
      <c r="C149" s="31"/>
      <c r="D149" s="34"/>
      <c r="E149" s="34"/>
      <c r="F149" s="34"/>
      <c r="G149" s="35"/>
      <c r="H149" s="38"/>
      <c r="J149" s="33"/>
      <c r="K149" s="31"/>
    </row>
    <row r="150" spans="1:11" s="39" customFormat="1" x14ac:dyDescent="0.5">
      <c r="A150" s="33"/>
      <c r="B150" s="33"/>
      <c r="C150" s="31"/>
      <c r="D150" s="34"/>
      <c r="E150" s="34"/>
      <c r="F150" s="34"/>
      <c r="G150" s="35"/>
      <c r="H150" s="38"/>
      <c r="J150" s="33"/>
      <c r="K150" s="31"/>
    </row>
    <row r="151" spans="1:11" s="39" customFormat="1" x14ac:dyDescent="0.5">
      <c r="A151" s="33"/>
      <c r="B151" s="33"/>
      <c r="C151" s="31"/>
      <c r="D151" s="34"/>
      <c r="E151" s="34"/>
      <c r="F151" s="34"/>
      <c r="G151" s="35"/>
      <c r="H151" s="38"/>
      <c r="J151" s="33"/>
      <c r="K151" s="31"/>
    </row>
    <row r="152" spans="1:11" s="39" customFormat="1" x14ac:dyDescent="0.5">
      <c r="A152" s="33"/>
      <c r="B152" s="33"/>
      <c r="C152" s="31"/>
      <c r="D152" s="34"/>
      <c r="E152" s="34"/>
      <c r="F152" s="34"/>
      <c r="G152" s="35"/>
      <c r="H152" s="38"/>
      <c r="J152" s="33"/>
      <c r="K152" s="31"/>
    </row>
    <row r="153" spans="1:11" s="39" customFormat="1" x14ac:dyDescent="0.5">
      <c r="A153" s="33"/>
      <c r="B153" s="33"/>
      <c r="C153" s="31"/>
      <c r="D153" s="34"/>
      <c r="E153" s="34"/>
      <c r="F153" s="34"/>
      <c r="G153" s="35"/>
      <c r="H153" s="38"/>
      <c r="J153" s="33"/>
      <c r="K153" s="31"/>
    </row>
    <row r="154" spans="1:11" s="39" customFormat="1" x14ac:dyDescent="0.5">
      <c r="A154" s="33"/>
      <c r="B154" s="33"/>
      <c r="C154" s="31"/>
      <c r="D154" s="34"/>
      <c r="E154" s="34"/>
      <c r="F154" s="34"/>
      <c r="G154" s="35"/>
      <c r="H154" s="38"/>
      <c r="J154" s="33"/>
      <c r="K154" s="31"/>
    </row>
    <row r="155" spans="1:11" s="39" customFormat="1" x14ac:dyDescent="0.5">
      <c r="A155" s="33"/>
      <c r="B155" s="33"/>
      <c r="C155" s="31"/>
      <c r="D155" s="34"/>
      <c r="E155" s="34"/>
      <c r="F155" s="34"/>
      <c r="G155" s="35"/>
      <c r="H155" s="38"/>
      <c r="J155" s="33"/>
      <c r="K155" s="31"/>
    </row>
    <row r="156" spans="1:11" s="39" customFormat="1" x14ac:dyDescent="0.5">
      <c r="A156" s="33"/>
      <c r="B156" s="33"/>
      <c r="C156" s="31"/>
      <c r="D156" s="34"/>
      <c r="E156" s="34"/>
      <c r="F156" s="34"/>
      <c r="G156" s="35"/>
      <c r="H156" s="38"/>
      <c r="J156" s="33"/>
      <c r="K156" s="31"/>
    </row>
    <row r="157" spans="1:11" s="39" customFormat="1" x14ac:dyDescent="0.5">
      <c r="A157" s="33"/>
      <c r="B157" s="33"/>
      <c r="C157" s="31"/>
      <c r="D157" s="34"/>
      <c r="E157" s="34"/>
      <c r="F157" s="34"/>
      <c r="G157" s="35"/>
      <c r="H157" s="38"/>
      <c r="J157" s="33"/>
      <c r="K157" s="31"/>
    </row>
  </sheetData>
  <mergeCells count="10">
    <mergeCell ref="A1:J1"/>
    <mergeCell ref="A2:J2"/>
    <mergeCell ref="A3:A4"/>
    <mergeCell ref="B3:B4"/>
    <mergeCell ref="C3:C4"/>
    <mergeCell ref="D3:D4"/>
    <mergeCell ref="E3:E4"/>
    <mergeCell ref="F3:F4"/>
    <mergeCell ref="G3:I3"/>
    <mergeCell ref="J3:J4"/>
  </mergeCells>
  <pageMargins left="0.23622047244094491" right="0.23622047244094491" top="0.74803149606299213" bottom="0" header="0.31496062992125984" footer="0.31496062992125984"/>
  <pageSetup paperSize="9" scale="7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16</vt:i4>
      </vt:variant>
    </vt:vector>
  </HeadingPairs>
  <TitlesOfParts>
    <vt:vector size="32" baseType="lpstr">
      <vt:lpstr>มี.ค 69</vt:lpstr>
      <vt:lpstr>ก.พ.69</vt:lpstr>
      <vt:lpstr>ธ.ค.68</vt:lpstr>
      <vt:lpstr>พ.ย68</vt:lpstr>
      <vt:lpstr>ต.ค 68</vt:lpstr>
      <vt:lpstr>ก.ย68</vt:lpstr>
      <vt:lpstr>ส.ค68</vt:lpstr>
      <vt:lpstr>ก.ค.68</vt:lpstr>
      <vt:lpstr>มิ.ย.68</vt:lpstr>
      <vt:lpstr>พ.ค.68</vt:lpstr>
      <vt:lpstr>เม.ย.68</vt:lpstr>
      <vt:lpstr>มี.ค.68</vt:lpstr>
      <vt:lpstr>ก.พ.68</vt:lpstr>
      <vt:lpstr>ธ.ค.67</vt:lpstr>
      <vt:lpstr>พ.ย.67</vt:lpstr>
      <vt:lpstr>ต.ค.67</vt:lpstr>
      <vt:lpstr>ก.ค.68!Print_Titles</vt:lpstr>
      <vt:lpstr>ก.พ.68!Print_Titles</vt:lpstr>
      <vt:lpstr>ก.พ.69!Print_Titles</vt:lpstr>
      <vt:lpstr>ก.ย68!Print_Titles</vt:lpstr>
      <vt:lpstr>'ต.ค 68'!Print_Titles</vt:lpstr>
      <vt:lpstr>ต.ค.67!Print_Titles</vt:lpstr>
      <vt:lpstr>ธ.ค.67!Print_Titles</vt:lpstr>
      <vt:lpstr>ธ.ค.68!Print_Titles</vt:lpstr>
      <vt:lpstr>พ.ค.68!Print_Titles</vt:lpstr>
      <vt:lpstr>พ.ย.67!Print_Titles</vt:lpstr>
      <vt:lpstr>พ.ย68!Print_Titles</vt:lpstr>
      <vt:lpstr>มิ.ย.68!Print_Titles</vt:lpstr>
      <vt:lpstr>'มี.ค 69'!Print_Titles</vt:lpstr>
      <vt:lpstr>มี.ค.68!Print_Titles</vt:lpstr>
      <vt:lpstr>เม.ย.68!Print_Titles</vt:lpstr>
      <vt:lpstr>ส.ค68!Print_Titles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2026-04-07T04:41:45Z</cp:lastPrinted>
  <dcterms:created xsi:type="dcterms:W3CDTF">2023-06-21T07:07:32Z</dcterms:created>
  <dcterms:modified xsi:type="dcterms:W3CDTF">2026-05-18T04:27:52Z</dcterms:modified>
</cp:coreProperties>
</file>