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13_ncr:1_{F1251052-CAD2-4CBC-A930-255B3B51783A}" xr6:coauthVersionLast="45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มี.ค 69" sheetId="35" r:id="rId1"/>
    <sheet name="ก.พ.69" sheetId="34" r:id="rId2"/>
    <sheet name="ต.ค 68" sheetId="31" r:id="rId3"/>
  </sheets>
  <definedNames>
    <definedName name="_xlnm.Print_Titles" localSheetId="1">ก.พ.69!$3:$4</definedName>
    <definedName name="_xlnm.Print_Titles" localSheetId="2">'ต.ค 68'!$3:$4</definedName>
    <definedName name="_xlnm.Print_Titles" localSheetId="0">'มี.ค 69'!$3:$4</definedName>
  </definedNames>
  <calcPr calcId="181029"/>
</workbook>
</file>

<file path=xl/calcChain.xml><?xml version="1.0" encoding="utf-8"?>
<calcChain xmlns="http://schemas.openxmlformats.org/spreadsheetml/2006/main">
  <c r="I16" i="34" l="1"/>
  <c r="I44" i="35"/>
  <c r="C45" i="35"/>
  <c r="C17" i="34"/>
  <c r="H45" i="31"/>
  <c r="H43" i="31"/>
  <c r="C41" i="31"/>
  <c r="I40" i="31"/>
</calcChain>
</file>

<file path=xl/sharedStrings.xml><?xml version="1.0" encoding="utf-8"?>
<sst xmlns="http://schemas.openxmlformats.org/spreadsheetml/2006/main" count="482" uniqueCount="204">
  <si>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</si>
  <si>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</si>
  <si>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</si>
  <si>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</si>
  <si>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</si>
  <si>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</si>
  <si>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</si>
  <si>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</si>
  <si>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</si>
  <si>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</si>
  <si>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</si>
  <si>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</si>
  <si>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</si>
  <si>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</si>
  <si>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</si>
  <si>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</si>
  <si>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</si>
  <si>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</si>
  <si>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</si>
  <si>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</si>
  <si>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</si>
  <si>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</si>
  <si>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</si>
  <si>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</si>
  <si>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</si>
  <si>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ซื้อวัสดุงานบ้านงานครัว</t>
  </si>
  <si>
    <t>นายธนิก โอดจันทึก</t>
  </si>
  <si>
    <t>ร้านวีอิงค์เจ็ท</t>
  </si>
  <si>
    <t>ซื้อวัสดุสำนักงาน</t>
  </si>
  <si>
    <t>เอกลักษณ์โลหะภัณฑ์และสุขภัณฑ์</t>
  </si>
  <si>
    <t>ธนาภัณฑ์</t>
  </si>
  <si>
    <t>ร้านปรีชา</t>
  </si>
  <si>
    <t>e-laas</t>
  </si>
  <si>
    <t>336020034xxxx</t>
  </si>
  <si>
    <t>330220043xxxx</t>
  </si>
  <si>
    <t>330180003xxxx</t>
  </si>
  <si>
    <t>ร้านพร</t>
  </si>
  <si>
    <t>330180034xxxx</t>
  </si>
  <si>
    <t>330180001xxxx</t>
  </si>
  <si>
    <t>312060033xxxx</t>
  </si>
  <si>
    <t>ร้านบ้านดอกไม้ 111</t>
  </si>
  <si>
    <t>ร้านขายยา บ้านยาสูงเนิน</t>
  </si>
  <si>
    <t>330180002xxxx</t>
  </si>
  <si>
    <t>บริษัท กิจโตพล จำกัด</t>
  </si>
  <si>
    <t>330180046XXXX</t>
  </si>
  <si>
    <t>ซื้อวัสดุสำนักงาน (กองช่าง)</t>
  </si>
  <si>
    <t>330180034XXXX</t>
  </si>
  <si>
    <t>330220043XXXX</t>
  </si>
  <si>
    <t>330180045XXXX</t>
  </si>
  <si>
    <t>นางเบญจวรรณ ฟุ้งจันทึก</t>
  </si>
  <si>
    <t>330180001XXXX</t>
  </si>
  <si>
    <t>ซื้อวัสดุสำนักงาน (กองคลัง)</t>
  </si>
  <si>
    <t>นายชาติชาย พลายงาม</t>
  </si>
  <si>
    <t>330180003XXXX</t>
  </si>
  <si>
    <t>ซื้อวัสดุการเกษตร (กองช่าง)</t>
  </si>
  <si>
    <t>330010093XXXX</t>
  </si>
  <si>
    <t>สวนคมน์กฤตย์กัญจน์ธานิดา</t>
  </si>
  <si>
    <t>จัดทำสัญญา /POแล้ว</t>
  </si>
  <si>
    <t>หจก.พรวิวัตพานิช</t>
  </si>
  <si>
    <t>ซื้อวัสดุก่อสร้างเพื่อใช้ในโครงการจัดงานประเพณีลอยกระทง ประจำปี 2569 (กองการศึกษาฯ)</t>
  </si>
  <si>
    <t>ซื้อวัสดุและอุปกรณ์ สำหรับใช้ในโครงการจัด
งานประเพณีลอยกระทง ประจำปี 2568 (กองการศึกษาฯ)</t>
  </si>
  <si>
    <t>ซื้อถ้วยรางวัลและสายสะพาย สำหรับใช้ในโครงการจัดงาน
ประเพณีลอยกระทง ประจำปี 2568 (กองการศึกษาฯ)</t>
  </si>
  <si>
    <t>บริษัท อลิตาอวอร์ด จำกัด</t>
  </si>
  <si>
    <t>ซื้ออาหารเสริม(นม)ให้โรงเรียนสังกัด (สพฐ.) 
จำนวน 3 โรงเรียน ภาคเรียนที่ 2 2568</t>
  </si>
  <si>
    <t>บริษัท แมรี่ แอน เดรี่ โปรดักส์ จำกัด</t>
  </si>
  <si>
    <t>ซื้ออาหารเสริม(นม)ใรงเรียนสังกัด ศนย์พัฒนาเด็กเล็กเทศบาลตำบลสูงเนิน (กองการศึกษาฯ)</t>
  </si>
  <si>
    <t>ซื้อชุดตรวจหาสารเสพติดในปัสสวะ (กองสาธารณสุขฯ)</t>
  </si>
  <si>
    <t>130990063XXXX</t>
  </si>
  <si>
    <t>340990041XXXX</t>
  </si>
  <si>
    <t>ร้านศิริญจ์ พริ้นท์ดิ้ง ช็อป</t>
  </si>
  <si>
    <t>ซื้อวัสดุก่อสร้าง (สำนักปลัด)</t>
  </si>
  <si>
    <t>จ้างเหมาประกอบอาหารกลางวัน(ปรุงสำเร็จ) ศูนย์พัฒนาเด็กเล็กเทศบาลตำบลสูงเนิน ปรจำปีงบประมาณ 2569</t>
  </si>
  <si>
    <t>จ้างจัดทำป้ายไวนิล วันรักต้นไม้ประจำปีของชาติ 2568 (กองช่าง)</t>
  </si>
  <si>
    <t>จ้างพาหนะรับ-ส่งผู้ทุพพลภาพเพื่อเข้ารับบริการสาธารณสุข (กองสาธารณสุขฯ)</t>
  </si>
  <si>
    <t>มูลนิธิ สูงเนินสงเคราะห์</t>
  </si>
  <si>
    <t>จ้างเหมาบุคคลภายนอกปฎิบัติงาน ตำแหน่ง ผู้ช่วยนักวิชาการเงินและบัญชี (กองคลัง)</t>
  </si>
  <si>
    <t>330180008XXXX</t>
  </si>
  <si>
    <t>นางภัคสิริณัธ์ ยุบนเมฆ</t>
  </si>
  <si>
    <t>จ้างจัดทำป้ายประชาสัมพันธ์สำหรับใช้ในโครงการจัดงานประเพณีลอยกระทง ประจำปี 2568 (กองการศึกษาฯ)</t>
  </si>
  <si>
    <t>จ้างซ่อมแซมรถยนต์ เชฟโรเลต ทะเบียน ขท-7314 นม. (กองช่าง)</t>
  </si>
  <si>
    <t>จ้างจัดทำกระทงและจัดตกแต่งสถานที่ เพื่อใช้ในโครงการจัดงานประเพณีลอยกระทง ประจำปี 2568 (กองการศึกษา)</t>
  </si>
  <si>
    <t>130990009XXXX</t>
  </si>
  <si>
    <t>จ้างชุดเครื่องเสียง เวที และไฟประดับ สำหรับใช้ในโครงการจัดงานประเพณีลอยกระทง ประจำปี2568 (กองการศึกษา)</t>
  </si>
  <si>
    <t>ธวัชชัย พรหมพันใจ</t>
  </si>
  <si>
    <t>จ้างเหมาซ่อมแซมเครื่องพิมพ์เอกสาร รหัส 416-67-0094 (กองคลัง)</t>
  </si>
  <si>
    <t>หจก.โคราชเครื่องถ่ายออโตเมชั่น</t>
  </si>
  <si>
    <t>จ้างจัดป้ายไวนิลประชาสัมพันธ์การรับลงทะเบียนรับเงินเบี้ยยังชีพผู้สูงอายุ ปรจำปีงบประมาณ 2570 (กองสวัสดิการฯ)</t>
  </si>
  <si>
    <t>จ้างเหมาจัดทำป้ายไวนิลห้ามทิ้งขยะ (กองสาธารณสุขฯ)</t>
  </si>
  <si>
    <t>จ้างเหมารื้อถอนปรับปรุงเวทีห้องประชุมชั้น 3 เทศบาลตำบลสูงเนิน (สำนักปลัด)</t>
  </si>
  <si>
    <t>หจก. เอ อาร์ คอมพิวเตอร์โอเอ 
(สำนักงานใหญ่)</t>
  </si>
  <si>
    <t>จ้างเหมาบริการปฎิบัติงานรักษาความสะอาดประจำศูนย์กำจัดขยะฯ (กองสาธารณสุขฯ)</t>
  </si>
  <si>
    <t>130990044XXXX</t>
  </si>
  <si>
    <t>นายจักรพงศ์</t>
  </si>
  <si>
    <t>จ้างจัดทำป้ายไวนิลการประชุมประชานิคมท้องถิ่นระดับตำบล (กองยุทธศาสตร์ฯ)</t>
  </si>
  <si>
    <t>จ้างถ่ายเอกสารและเข้าเล่มแผนพัฒนาท้องถิ่น (พ.ศ.2566-2570) ทบทวนครั้งที่ 1/2566 
(เพิ่มเติมครั้งที่ 1/2569) (กองยุทธศาสตร์ฯ)</t>
  </si>
  <si>
    <t>จ้างเหมาจัดเครื่องเสียง,ฉากหลังพระบรมรูปรัชกาลที่ 5 และผูกผ้าระบายเต็นท์เนื่องในวันคล้ายวันสวรรคตพระสมเด็จพระจุลจอมเกล้าเจ้าอยู่หัวฯ (23 ตุลาคม 2568)(สำนักปลัด)</t>
  </si>
  <si>
    <t>330990004XXXX</t>
  </si>
  <si>
    <t>นายมานพ แสงอรุณ</t>
  </si>
  <si>
    <t>จ้างเหมาจัดดอกไม้ประดับรอบฐานพระบรมราชานุสาวรีย์ รัชกาลที่ 5 เนื่องในวันคล้ายวันสวรรคตพระบาทสมเด็จพระจุลจอมเกล้าเจ้าอยู่หัว วันปิยมหาราช (23 ตุลาคม 2568) (สำนักปลัด)</t>
  </si>
  <si>
    <t>จ้างเหมาเรื่องเสียง ในโครงการถนนคนเดินเทศบาลตำบลสูงเนิน ประจำปี 2569 (กองคลัง)</t>
  </si>
  <si>
    <t>330180054XXXX</t>
  </si>
  <si>
    <t>นายดลชล สังข์คำภาร์</t>
  </si>
  <si>
    <t>จ้างเหมาจัดเครื่องเสียง,ฉากหลังเวทีและผูกผ้าประดับเพื่อใช้ในการจัดกิจกรรมเนื่องในวันคล้ายวันสวรรคตพระสมเด็จพระบรมชนกาธิเบศรฯ 13 ตุลาคม 2568 (สำนักปลัด)</t>
  </si>
  <si>
    <t>จ้างเหมาจัดดอกไม้ประดับโดยรอบ,โต๊ะหมู่บูชาพระรัตนตรัย เพื่อใช้ในการจัดกิจกรรมเนื่องในคล้ายวันสวรรคตพระบาทสมเด็จพระบรมชนกาธิเบตรฯ 13 ตุลาคม 2568 (สำนักปลัด)</t>
  </si>
  <si>
    <t xml:space="preserve">จ้างเหมาประกอบอาหารกลางวัน(ปรุงสำเร็จ) ศูนย์พัฒนาเด็กเล็กเทศบาลตำบลสูงเนิน ประจำเดือน ตุลาคม 2568 </t>
  </si>
  <si>
    <t>-</t>
  </si>
  <si>
    <t>สรุปผลการจัดซื้อจัดจ้าง ประจำเดือน  ตุลาคม  พ.ศ. 2568</t>
  </si>
  <si>
    <t>จัดทำสัญญา/Poแล้ว</t>
  </si>
  <si>
    <t>ซื้อวัสดุก่อสร้าง(กองช่าง)</t>
  </si>
  <si>
    <t>นางสาวนงเยาว์ จินรักษ์</t>
  </si>
  <si>
    <t>มีดีไซน์</t>
  </si>
  <si>
    <t>จ้างเช่าเครื่องถ่ายเอกสาร(กองสวัสดิการสังคม)</t>
  </si>
  <si>
    <t>หจก.โคราช โอเอ</t>
  </si>
  <si>
    <t>จ้างเหมาบุคคลภายนอกปฏิบัติงานด้านสารสนเทศ(กองยุทธ)</t>
  </si>
  <si>
    <t>344060085xxxx</t>
  </si>
  <si>
    <t>ส่งตามกำหนดแล้ว</t>
  </si>
  <si>
    <t>จ้างเหมารถยนต์ดยสารปรับอากาศในโครงการฝึกอบรมและศึกษาดูงานตามแนวทางพระราชดำริสมเด็จพระนางเจ้าสิริกิติ์พระบรมราชินีนาถ พระราชชนนีพันปีหลวงประจำปีงบประมาณ2569จำนวน7คันๆละ20,000บาท(กองสวัสดิการ</t>
  </si>
  <si>
    <t>ห้างหุ้นส่วนจำกัด กระทิงทอง2020</t>
  </si>
  <si>
    <t>ประกวดราคาจ้างก่อสร้างวางท่อระบายน้ำคอนกรึตเสริมเหล็ก ซอยถาวรวัฒน์-ซอยคูขาด3ชุมชนมิตรภาพร่วมใจ ด้วยวิธีประกวดราคาอิเล็กทรอนิก</t>
  </si>
  <si>
    <t>e-bidbing</t>
  </si>
  <si>
    <t>บริษัท คูณมั่นคง ก่อสร้าง 2006 จำกัด</t>
  </si>
  <si>
    <t>ซื้อเครื่องปรับอากาสแยกส่วนแบบตั้งพื้นพรือแบบแขวน ขนาด18,000 BTUจำนวน1 เครื่อง(กองการศึกษา)</t>
  </si>
  <si>
    <t>บริษัท ใต้ฟ้ามอเตอร์ คอมพิวเตอร์ จำกัด</t>
  </si>
  <si>
    <t xml:space="preserve">จ้างซ่อมแซมตักล้อยางทะเบียน ตฉ8237 นครราชสีมา </t>
  </si>
  <si>
    <t>นายเล็ก สุงสุข</t>
  </si>
  <si>
    <t xml:space="preserve">จ้างเหมาทำป้ายไวนิลโครางการฝึกอบรมและศึกษาดูงานตามแนวทางพระราชดำริสมเด็จพระนางเจ้าสิริกิติ์ พระบรมราชินีนาถ พระบรมราชชนนีพันปีหลวง ประจำปีงบประมาณ2569 จำนวน 2 ป้าย(กองสวัสดิการสังคม) </t>
  </si>
  <si>
    <t>ซื้อวัสดุคอมพิวเตอร์จำนวน4รายการเพื่อใช้ในการปฏิบัติงาน(กองกาศึกษา)</t>
  </si>
  <si>
    <t>3306020034xxxx</t>
  </si>
  <si>
    <t>030556700xxxx</t>
  </si>
  <si>
    <t>จ้างเหมาทำป้านไวนิลโครงการอบรมให้ความรู้การป้อกันและแก้ไขปัญหาความรุนแรงต่อเด็ก สตรี และบุคคลในครอบคัว ประจำปีงบประมาณ2569 ขนาด1x4เมตร จำนวน 1ป้าย(กองสวัสดิการสังคม)</t>
  </si>
  <si>
    <t>300180034xxxx</t>
  </si>
  <si>
    <t>ร้านอิงค์เจ็ท</t>
  </si>
  <si>
    <t>ซื้อเครื่องปรับอากาศแบบแยกส้วนแบบติดผนัง ขนาด 18,000 บีทียู(สำนักปลัด)</t>
  </si>
  <si>
    <t xml:space="preserve">ห้างหุ้นส่วนจำกัด ใต้ฟ้า ซิตี้ </t>
  </si>
  <si>
    <t xml:space="preserve"> </t>
  </si>
  <si>
    <t xml:space="preserve">ซื้ออาหารเสริม(นม)โรงเรียนสังกัด สพฐ และศพด ทตสูงเนิน ภาคเรียนที่2/2568(ช่วงปิดเทอม)ตามข้อมูลระบบจัดเก็บของนักเรียนรายบุคคล LEC 2/2568 </t>
  </si>
  <si>
    <t>บริษัท แมรี่ แอน แดรี่ โปรดักส์ จำกัด</t>
  </si>
  <si>
    <t>จัดทำสัญญา/Opแล้ว</t>
  </si>
  <si>
    <t>ซื้อพัสดุไฟฟ้า(กองคลัง)</t>
  </si>
  <si>
    <t>690490021192</t>
  </si>
  <si>
    <t>341130004xxxx</t>
  </si>
  <si>
    <t>จ้างเหมาเช่าเรื่องถ่ายเอกสาร ขาว-ดำ สีแบบระบบมัลติฟังก์ชั่นแบบเช่ารายเดือนๆละ2,000 บาท จำนวน1 เครื่อง ตั้งแต่วันที่ 1เมษายน-30 กันยายน 2569 จำนวน 6เดือน(กองสาธารณสุข)</t>
  </si>
  <si>
    <t xml:space="preserve">เช่าเครื่องถ่ายเอกสาร จำนวน1 เครื่อง (กองช่าง) </t>
  </si>
  <si>
    <t>จ้างเหมาบริการเพื่อปฏิบัติหน้าที่ผู้ช่วยเจ้าพนักงานศูนย์เยาวชน จำนวน1 รายตั้งแต่วันที่ 1-30 เมษายน 2569 จำนวน 1 เดือน (กองการศึกษา)</t>
  </si>
  <si>
    <t>120970021xxxx</t>
  </si>
  <si>
    <t>นางสาวภัทรานิษฐ์ แสวงนิล</t>
  </si>
  <si>
    <t>จ้างเหมาบริการทำความสะอาดอาคารตลาดเย็น เทศบาลตำบลสูงเนิน ทำความสะอาดอาคารตลาดสดเทศบาลตำบลสูงเนิน(ตลาดเย็น) ตั้งแต่วันที่ 1 เมษายน-30กันยายน 2569 จำนวน2คน(รายละเอียดตามร่างขอบเขตงาน TOR) กองสาธารณสุข</t>
  </si>
  <si>
    <t>ห้สางหุ้นส่วนจำกัด แอล.แอส ซี2010</t>
  </si>
  <si>
    <t>จ้างเหมาซ่อมแซมเครื่องคอมพิวเตอร์ จำนวน1เครื่อง เลขครุภัณฑ์ 416-61-0066</t>
  </si>
  <si>
    <t>จ้างจัดทำป้ายประชาสัมพันธ์รับสมัครนักเรียน ประจำปีการศึกษา 2569 จำนวน2ป้าย มีขนาด2.4x4.8เมตร จำนวน1 ป้าย  และ มีขนาด1x1.2 เมตร จำนวน1 ป้าย</t>
  </si>
  <si>
    <t>330990043xxxx</t>
  </si>
  <si>
    <t>บริษัท ทิพจักร์ เมดดิคอล กรุ๊ปจำกัด</t>
  </si>
  <si>
    <t>จ้างเหมาบริการตรวจสอบและตรวจรับรองเครื่องชั่ง ประจำศูนย์กำจัดขยะมูลฝอยแบบครบวงจรของเทศบาลตำบลสูงเนิน หมายเลขประจำเครื่อง นม206-0014-56จำนวน1เครื่อง(กองสาธารณสุข)</t>
  </si>
  <si>
    <t>03056100xxxx</t>
  </si>
  <si>
    <t>ห้างหุ้นส่วนจำกัด มิตรภาพเครื่องชั่ง ราชสีมา</t>
  </si>
  <si>
    <t>ซื้อวัสดุสำนักงาน จำนว 25 รายการ(ตามเอกสารแนบท้าย)(กองสาธารณสุข)</t>
  </si>
  <si>
    <t>ห้างหุ้นส่วนจำกัด พรวิวัตพานิช</t>
  </si>
  <si>
    <t>ส่งงานรบถ้วน</t>
  </si>
  <si>
    <t>จ้างเหมาจัดดอกไม้และตกแต่งสถานที่เพื่อใช้ในโครงการงานวันเฉลิมฉลองชัยชะท่านท้าวสุรนารีประจำปี2569 ระหว่างวันที่23,28มีนาคม-1เมษายน2569(กองการศึกษาฯ)</t>
  </si>
  <si>
    <t>13099009xxxx</t>
  </si>
  <si>
    <t>ซื้อวัสดุไฟฟ้าและวิทยุ จำนวน 1รายการ(กองสาธารณสุข)</t>
  </si>
  <si>
    <t>กิจโตพล</t>
  </si>
  <si>
    <t>69039433341</t>
  </si>
  <si>
    <t>ซื้อวัสดุคอมพิวเตอร์จำนวน 3รายการ (กองสาธารณสุข)</t>
  </si>
  <si>
    <t xml:space="preserve">เช่าเครื่องถ่ายเอกสาร จำนวน1 เครื่อง (กองสาธารณสุข) </t>
  </si>
  <si>
    <t xml:space="preserve">จ้างเหมาจัดทำป้ายไวนิลการประชุมประชาคมท้องถิ่นระดับตำบล(กองยุทธฯ) </t>
  </si>
  <si>
    <t>3300180034xxxx</t>
  </si>
  <si>
    <t>นางเพ็ญพร โสวรรณขจร</t>
  </si>
  <si>
    <t>จ้างเหมาทำป้ายไวนิลประชาสัมพันธ์โครงการวันฉลองชัยชนะท่านท้าวสุรนารี ประจำปี 2569จำนวน1 ป้าย ขนาด2.6x9.2 เมตร(กองการศึกษา)</t>
  </si>
  <si>
    <t>จ้างจัดทำป้ายปะชาสัมพันธ์งานฉลองชัยชนะของท้าวสุรนารีประจำปี2569ขนาด2.4x4.8เมตรจำนวน1ป้าย(กองการศึกษา)</t>
  </si>
  <si>
    <t>ร้านวีอิงค์จ็ท</t>
  </si>
  <si>
    <t>จ้างเหมาซ่อมแซมรถยนต์ยี่ห้อฮุนใดทะเบียนขฉ 7582 นม.(สำนักปลัด)</t>
  </si>
  <si>
    <t>ห้างหุ้นส่วนจำกัด นพะไหล่ยนต์</t>
  </si>
  <si>
    <t>จ้างเหมาลอกท่อระบายน้ำในเขตเทศบาลตำบลสูงเนิน(กองช่าง)</t>
  </si>
  <si>
    <t>เรือนจำอำเภอสีคิ้ว</t>
  </si>
  <si>
    <t>จ้างเหมาบริการบุคคลภานอกปฏิบัติงานจัดเก็บข้มูล ตั้งแต่วันที่1 เมษายน-30กันยายน 2569 รวามเป็น6 เดือน(กองสวัสดิการสังคม)</t>
  </si>
  <si>
    <t>690399428885</t>
  </si>
  <si>
    <t>จ้างเหมาติดตั้งเครื่องกรองน้ำแบบต่อท่อ(พร้อมอุปกรณ์) ศูนย์พัฒนาเด็กเล็กเทศบาล ตำบลสูงเนิน</t>
  </si>
  <si>
    <t>ร้านเพรชประทีป</t>
  </si>
  <si>
    <t>จ้างเหมาต่อท่อทองแดงเครื่องปรับอากาศ</t>
  </si>
  <si>
    <t>ซื้อครุภัณฑ์สำนักงาน ตู้รางเลื่อน (กองคลัง)</t>
  </si>
  <si>
    <t>หจก นครราชสีมา เพรชประทีป</t>
  </si>
  <si>
    <t>จัดซื้อวัสดุอุปกรณ์ที่ใช้จัดทำราวจับทางตลาด จำนวน 11 รายการ</t>
  </si>
  <si>
    <t>กิจโตพล จำกัด</t>
  </si>
  <si>
    <t>จัดซื้อวัสดุไฟฟ้าและวิทยุ (กองช่าง)</t>
  </si>
  <si>
    <t>จัดซื้อวัดุคอมพิวเตอร์ (กองยุทธฯ)</t>
  </si>
  <si>
    <t>จัดซื้อวัดุสำนักงาน (กองยุทธฯ)</t>
  </si>
  <si>
    <t>โครงการก่อสร้างวางท่อระบายน้ำคอนกรีตเสริมเหล็กพร้อมบ่อพักตะกอน ถนนมิตรสัมพันธ์ ซอย 7 ทับ 5 ชุมชนแสงไทย - ประปาพัฒนา</t>
  </si>
  <si>
    <t>ห้างหุ้นส่วนจำกัด ช.ลำดวนรุ่งเจริญ</t>
  </si>
  <si>
    <t>จ้างปรับปรุงถนนคอนกรีตเสริมเหล็กพร้อมวางท่อระบายน้ำคอนกรีตเสริมเหล็ก และบ่อพักตะกอน ถนนเทศบาล 11 ซอย 4 ชุมชนบูรพาสามัคคี โดยวิธีคัดเลือก</t>
  </si>
  <si>
    <t>จ้างเหมาจัดนิทรรศการ ในโครงการจัดงานประเพณีกินเข่าค่ำ ประจำปี 2569 ระหว่างวันที่ 13-15 มีนาคม 2569 ณ บริเวณปราสาทเมืองแขก บ้านกกกอก ตำบลโคราช อำเภอสูงเนิน จังหวัดนครราชสีมา (กองการศึกษา) โดยวิธีเฉพาะเจาะจง</t>
  </si>
  <si>
    <t>นางเบญจา ดวงสูงเนิน</t>
  </si>
  <si>
    <t>จ้างซ่อมแซมรถบรรทุกขยะแบบอัดท้าย10ล้อ ทะเบียน84-784นครราชสีมา(กองสาธารณสุข)</t>
  </si>
  <si>
    <t>สรุปผลการจัดซื้อจัดจ้าง ประจำเดือน  มีนาคม  พ.ศ. 2569</t>
  </si>
  <si>
    <t>สรุปผลการจัดซื้อจัดจ้าง ประจำเดือน  กุมภาพันธ์  พ.ศ. 2569</t>
  </si>
  <si>
    <t>ซื้อครุภัณฑ์เก้าอี้จำนวน1ตัว(กองสาธารณสุข)</t>
  </si>
  <si>
    <t>ซื้อครุภัณฑ์โต๊ะทำงาน จำนวน 1ตัว(กองสาธารณสุข)</t>
  </si>
  <si>
    <t>จ้างถ่ายเอกสารและเข้าเล่มแผนพัฒนาท้องถิ่น(พ.ศ2566-2570)ทบทวนครั้งที่1/2566(เพิ่มเติมครั้งที่3/2569)(กองยุทธฯ)</t>
  </si>
  <si>
    <t>จ้างเหมาล้างทำความสะอาดเครื่องปรับอากาศขนาด30,000 BTUเลขครุภัณฑ์ 420-67-0075 จำนวน2เครื่อง ประจำศูนย์ฟื้นฟูสุขภาพใจใกล้บ้าน เทศบาลตำบลสูงเนิน(กองธารณสุข)</t>
  </si>
  <si>
    <t>จ้างเหมาบริการทำความสะอาดสำนักงานเทศบาลตำบลสูงเนิน  (สำนักปลัด)</t>
  </si>
  <si>
    <t>ซื้อวัคซีนป้องกันโรคพิษสุนัขบ้า วัสดุเวชภัณฑ์ต่างๆในการออกหน่วยวัคซีนตามโรคโครงการสัตว์ปลอดโรด ปลอดภัย จากโรคพิษุนัขบ้า ประจำปีงบประมาณ2569 จำนวน14รายการ</t>
  </si>
  <si>
    <t>จ้างเหมาจัดหาชุดเครื่องเสียงและไฟปรับตามโครงการงานวันฉลองชัยชนะท้าวสุรนารี ประจำปี 2569 ระหว่างวันที่23,28 มีนาคม -1เมษายน 2569(กองกาศึกษา)</t>
  </si>
  <si>
    <t>จ้างเหมาจัดทำป้ายไวนิลพร้อมสติ๊กเกอร์โครงการพัฒนาคุณภาพชีวิตผู้สูงอายุ ประจำปีงบประมาณ2569จำนวนป้ายมีขนาด1.2x2.5เมตรและสติ๊กเกอร์ป้ายไวนิลกิจกรรมที่2-4(กองสวัสดิการสังคม)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</si>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</sst>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18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43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shrinkToFit="1"/>
    </xf>
    <xf numFmtId="187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vertical="top"/>
    </xf>
    <xf numFmtId="43" fontId="2" fillId="0" borderId="7" xfId="1" applyFont="1" applyBorder="1" applyAlignment="1">
      <alignment horizontal="center"/>
    </xf>
    <xf numFmtId="0" fontId="3" fillId="0" borderId="0" xfId="0" applyFont="1" applyAlignment="1">
      <alignment vertical="top" wrapText="1" shrinkToFit="1"/>
    </xf>
    <xf numFmtId="43" fontId="3" fillId="0" borderId="0" xfId="1" applyFont="1" applyBorder="1" applyAlignment="1">
      <alignment vertical="top"/>
    </xf>
    <xf numFmtId="43" fontId="3" fillId="0" borderId="0" xfId="1" applyFont="1" applyBorder="1" applyAlignment="1">
      <alignment horizontal="center" vertical="top"/>
    </xf>
    <xf numFmtId="188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187" fontId="2" fillId="0" borderId="0" xfId="1" applyNumberFormat="1" applyFont="1"/>
    <xf numFmtId="43" fontId="2" fillId="0" borderId="0" xfId="0" applyNumberFormat="1" applyFont="1" applyAlignment="1">
      <alignment horizontal="center" shrinkToFit="1"/>
    </xf>
    <xf numFmtId="43" fontId="2" fillId="0" borderId="0" xfId="1" applyFont="1" applyAlignment="1">
      <alignment horizontal="left"/>
    </xf>
    <xf numFmtId="187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 shrinkToFit="1"/>
    </xf>
    <xf numFmtId="4" fontId="3" fillId="0" borderId="1" xfId="0" applyNumberFormat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4" fontId="3" fillId="0" borderId="4" xfId="1" applyNumberFormat="1" applyFont="1" applyBorder="1" applyAlignment="1">
      <alignment vertical="top"/>
    </xf>
    <xf numFmtId="43" fontId="3" fillId="0" borderId="4" xfId="1" applyFont="1" applyBorder="1" applyAlignment="1">
      <alignment horizontal="center" vertical="center"/>
    </xf>
    <xf numFmtId="188" fontId="3" fillId="0" borderId="4" xfId="0" applyNumberFormat="1" applyFont="1" applyBorder="1" applyAlignment="1">
      <alignment horizontal="center" vertical="center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3" fillId="0" borderId="4" xfId="0" applyNumberFormat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center" wrapText="1" shrinkToFit="1"/>
    </xf>
    <xf numFmtId="4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EEAF-F6C6-47A0-AC5C-180536E836AB}">
  <sheetPr>
    <tabColor rgb="FFFFFF00"/>
  </sheetPr>
  <dimension ref="A1:K165"/>
  <sheetViews>
    <sheetView topLeftCell="A42" zoomScale="130" zoomScaleNormal="130" workbookViewId="0">
      <selection activeCell="C43" sqref="C43"/>
    </sheetView>
  </sheetViews>
  <sheetFormatPr defaultColWidth="9" defaultRowHeight="21.75" x14ac:dyDescent="0.5"/>
  <cols>
    <col min="1" max="1" width="5.125" style="62" customWidth="1"/>
    <col min="2" max="2" width="11.375" style="51" customWidth="1"/>
    <col min="3" max="3" width="40" style="1" customWidth="1"/>
    <col min="4" max="4" width="15" style="63" customWidth="1"/>
    <col min="5" max="5" width="14.875" style="63" customWidth="1"/>
    <col min="6" max="6" width="13.375" style="63" customWidth="1"/>
    <col min="7" max="7" width="21.875" style="64" customWidth="1"/>
    <col min="8" max="8" width="21.5" style="51" customWidth="1"/>
    <col min="9" max="9" width="14.625" style="66" customWidth="1"/>
    <col min="10" max="10" width="19.5" style="51" customWidth="1"/>
    <col min="11" max="11" width="14.125" style="1" customWidth="1"/>
    <col min="12" max="12" width="1" style="1" customWidth="1"/>
    <col min="13" max="13" width="3.25" style="1" customWidth="1"/>
    <col min="14" max="16384" width="9" style="1"/>
  </cols>
  <sheetData>
    <row r="1" spans="1:11" x14ac:dyDescent="0.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x14ac:dyDescent="0.5">
      <c r="A2" s="111" t="s">
        <v>193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24" x14ac:dyDescent="0.55000000000000004">
      <c r="A3" s="112" t="s">
        <v>0</v>
      </c>
      <c r="B3" s="112" t="s">
        <v>1</v>
      </c>
      <c r="C3" s="112" t="s">
        <v>3</v>
      </c>
      <c r="D3" s="113" t="s">
        <v>8</v>
      </c>
      <c r="E3" s="113" t="s">
        <v>2</v>
      </c>
      <c r="F3" s="113" t="s">
        <v>11</v>
      </c>
      <c r="G3" s="114" t="s">
        <v>5</v>
      </c>
      <c r="H3" s="114"/>
      <c r="I3" s="114"/>
      <c r="J3" s="112" t="s">
        <v>10</v>
      </c>
      <c r="K3" s="98"/>
    </row>
    <row r="4" spans="1:11" ht="24" x14ac:dyDescent="0.55000000000000004">
      <c r="A4" s="112"/>
      <c r="B4" s="112"/>
      <c r="C4" s="112"/>
      <c r="D4" s="113"/>
      <c r="E4" s="113"/>
      <c r="F4" s="113"/>
      <c r="G4" s="33" t="s">
        <v>4</v>
      </c>
      <c r="H4" s="31" t="s">
        <v>6</v>
      </c>
      <c r="I4" s="34" t="s">
        <v>7</v>
      </c>
      <c r="J4" s="112"/>
      <c r="K4" s="98"/>
    </row>
    <row r="5" spans="1:11" ht="57" customHeight="1" x14ac:dyDescent="0.5">
      <c r="A5" s="36">
        <v>1</v>
      </c>
      <c r="B5" s="36">
        <v>6903951139</v>
      </c>
      <c r="C5" s="73" t="s">
        <v>135</v>
      </c>
      <c r="D5" s="38">
        <v>461540.07</v>
      </c>
      <c r="E5" s="38">
        <v>461540.07</v>
      </c>
      <c r="F5" s="75" t="s">
        <v>12</v>
      </c>
      <c r="G5" s="77">
        <v>105542091554</v>
      </c>
      <c r="H5" s="74" t="s">
        <v>136</v>
      </c>
      <c r="I5" s="38">
        <v>461540</v>
      </c>
      <c r="J5" s="76" t="s">
        <v>137</v>
      </c>
      <c r="K5" s="97"/>
    </row>
    <row r="6" spans="1:11" x14ac:dyDescent="0.5">
      <c r="A6" s="36">
        <v>2</v>
      </c>
      <c r="B6" s="36">
        <v>69039584048</v>
      </c>
      <c r="C6" s="19" t="s">
        <v>138</v>
      </c>
      <c r="D6" s="38">
        <v>4706.05</v>
      </c>
      <c r="E6" s="38">
        <v>47026.05</v>
      </c>
      <c r="F6" s="75" t="s">
        <v>12</v>
      </c>
      <c r="G6" s="77">
        <v>305567000046</v>
      </c>
      <c r="H6" s="74" t="s">
        <v>43</v>
      </c>
      <c r="I6" s="38">
        <v>47026.05</v>
      </c>
      <c r="J6" s="76" t="s">
        <v>137</v>
      </c>
      <c r="K6" s="97"/>
    </row>
    <row r="7" spans="1:11" s="61" customFormat="1" ht="65.25" x14ac:dyDescent="0.2">
      <c r="A7" s="36">
        <v>3</v>
      </c>
      <c r="B7" s="79" t="s">
        <v>139</v>
      </c>
      <c r="C7" s="80" t="s">
        <v>198</v>
      </c>
      <c r="D7" s="38">
        <v>1800</v>
      </c>
      <c r="E7" s="38">
        <v>1800</v>
      </c>
      <c r="F7" s="75" t="s">
        <v>12</v>
      </c>
      <c r="G7" s="77" t="s">
        <v>140</v>
      </c>
      <c r="H7" s="74" t="s">
        <v>31</v>
      </c>
      <c r="I7" s="38">
        <v>1800</v>
      </c>
      <c r="J7" s="76" t="s">
        <v>137</v>
      </c>
      <c r="K7" s="97"/>
    </row>
    <row r="8" spans="1:11" s="61" customFormat="1" x14ac:dyDescent="0.2">
      <c r="A8" s="36">
        <v>4</v>
      </c>
      <c r="B8" s="36">
        <v>69039577735</v>
      </c>
      <c r="C8" s="80" t="s">
        <v>142</v>
      </c>
      <c r="D8" s="38">
        <v>12000</v>
      </c>
      <c r="E8" s="38">
        <v>12000</v>
      </c>
      <c r="F8" s="75" t="s">
        <v>12</v>
      </c>
      <c r="G8" s="77">
        <v>303558000631</v>
      </c>
      <c r="H8" s="74" t="s">
        <v>112</v>
      </c>
      <c r="I8" s="38">
        <v>12000</v>
      </c>
      <c r="J8" s="76" t="s">
        <v>137</v>
      </c>
      <c r="K8" s="97"/>
    </row>
    <row r="9" spans="1:11" ht="87" x14ac:dyDescent="0.5">
      <c r="A9" s="36">
        <v>5</v>
      </c>
      <c r="B9" s="36">
        <v>69039586366</v>
      </c>
      <c r="C9" s="80" t="s">
        <v>141</v>
      </c>
      <c r="D9" s="38">
        <v>12000</v>
      </c>
      <c r="E9" s="38">
        <v>12000</v>
      </c>
      <c r="F9" s="75" t="s">
        <v>12</v>
      </c>
      <c r="G9" s="77">
        <v>303558000631</v>
      </c>
      <c r="H9" s="74" t="s">
        <v>112</v>
      </c>
      <c r="I9" s="38">
        <v>12000</v>
      </c>
      <c r="J9" s="76" t="s">
        <v>137</v>
      </c>
      <c r="K9" s="97"/>
    </row>
    <row r="10" spans="1:11" ht="65.25" x14ac:dyDescent="0.5">
      <c r="A10" s="36">
        <v>6</v>
      </c>
      <c r="B10" s="36">
        <v>69039574733</v>
      </c>
      <c r="C10" s="80" t="s">
        <v>143</v>
      </c>
      <c r="D10" s="38">
        <v>9900</v>
      </c>
      <c r="E10" s="38">
        <v>9900</v>
      </c>
      <c r="F10" s="75" t="s">
        <v>12</v>
      </c>
      <c r="G10" s="77" t="s">
        <v>144</v>
      </c>
      <c r="H10" s="74" t="s">
        <v>145</v>
      </c>
      <c r="I10" s="38">
        <v>9900</v>
      </c>
      <c r="J10" s="76" t="s">
        <v>137</v>
      </c>
      <c r="K10" s="97"/>
    </row>
    <row r="11" spans="1:11" ht="108.75" x14ac:dyDescent="0.5">
      <c r="A11" s="36">
        <v>7</v>
      </c>
      <c r="B11" s="36">
        <v>69039548401</v>
      </c>
      <c r="C11" s="80" t="s">
        <v>146</v>
      </c>
      <c r="D11" s="38">
        <v>190400</v>
      </c>
      <c r="E11" s="38">
        <v>206280</v>
      </c>
      <c r="F11" s="75" t="s">
        <v>12</v>
      </c>
      <c r="G11" s="77">
        <v>30553002759</v>
      </c>
      <c r="H11" s="74" t="s">
        <v>147</v>
      </c>
      <c r="I11" s="38">
        <v>189600</v>
      </c>
      <c r="J11" s="76" t="s">
        <v>137</v>
      </c>
      <c r="K11" s="97"/>
    </row>
    <row r="12" spans="1:11" ht="43.5" x14ac:dyDescent="0.5">
      <c r="A12" s="36">
        <v>8</v>
      </c>
      <c r="B12" s="36">
        <v>69039547172</v>
      </c>
      <c r="C12" s="80" t="s">
        <v>199</v>
      </c>
      <c r="D12" s="38">
        <v>134400</v>
      </c>
      <c r="E12" s="38">
        <v>134400</v>
      </c>
      <c r="F12" s="75" t="s">
        <v>12</v>
      </c>
      <c r="G12" s="77">
        <v>303553002759</v>
      </c>
      <c r="H12" s="74" t="s">
        <v>147</v>
      </c>
      <c r="I12" s="38">
        <v>134400</v>
      </c>
      <c r="J12" s="76" t="s">
        <v>137</v>
      </c>
      <c r="K12" s="97"/>
    </row>
    <row r="13" spans="1:11" s="61" customFormat="1" ht="43.5" x14ac:dyDescent="0.2">
      <c r="A13" s="36">
        <v>9</v>
      </c>
      <c r="B13" s="36">
        <v>69039511297</v>
      </c>
      <c r="C13" s="80" t="s">
        <v>148</v>
      </c>
      <c r="D13" s="38">
        <v>2500</v>
      </c>
      <c r="E13" s="38">
        <v>2500</v>
      </c>
      <c r="F13" s="75" t="s">
        <v>12</v>
      </c>
      <c r="G13" s="77" t="s">
        <v>33</v>
      </c>
      <c r="H13" s="74" t="s">
        <v>14</v>
      </c>
      <c r="I13" s="38">
        <v>2500</v>
      </c>
      <c r="J13" s="76" t="s">
        <v>137</v>
      </c>
      <c r="K13" s="97"/>
    </row>
    <row r="14" spans="1:11" s="61" customFormat="1" ht="65.25" x14ac:dyDescent="0.2">
      <c r="A14" s="36">
        <v>10</v>
      </c>
      <c r="B14" s="36">
        <v>69039456220</v>
      </c>
      <c r="C14" s="80" t="s">
        <v>149</v>
      </c>
      <c r="D14" s="38">
        <v>3060</v>
      </c>
      <c r="E14" s="38">
        <v>3060</v>
      </c>
      <c r="F14" s="75" t="s">
        <v>12</v>
      </c>
      <c r="G14" s="77" t="s">
        <v>150</v>
      </c>
      <c r="H14" s="74" t="s">
        <v>110</v>
      </c>
      <c r="I14" s="38">
        <v>3060</v>
      </c>
      <c r="J14" s="76" t="s">
        <v>13</v>
      </c>
      <c r="K14" s="97"/>
    </row>
    <row r="15" spans="1:11" ht="65.25" x14ac:dyDescent="0.5">
      <c r="A15" s="36">
        <v>11</v>
      </c>
      <c r="B15" s="36">
        <v>69039470156</v>
      </c>
      <c r="C15" s="80" t="s">
        <v>200</v>
      </c>
      <c r="D15" s="38">
        <v>100706</v>
      </c>
      <c r="E15" s="38">
        <v>100706</v>
      </c>
      <c r="F15" s="75" t="s">
        <v>12</v>
      </c>
      <c r="G15" s="77">
        <v>415567001629</v>
      </c>
      <c r="H15" s="74" t="s">
        <v>151</v>
      </c>
      <c r="I15" s="38">
        <v>100706</v>
      </c>
      <c r="J15" s="76" t="s">
        <v>137</v>
      </c>
      <c r="K15" s="97"/>
    </row>
    <row r="16" spans="1:11" ht="87" x14ac:dyDescent="0.5">
      <c r="A16" s="36">
        <v>12</v>
      </c>
      <c r="B16" s="36">
        <v>69039463348</v>
      </c>
      <c r="C16" s="80" t="s">
        <v>152</v>
      </c>
      <c r="D16" s="38">
        <v>13500</v>
      </c>
      <c r="E16" s="38">
        <v>13500</v>
      </c>
      <c r="F16" s="75" t="s">
        <v>12</v>
      </c>
      <c r="G16" s="77" t="s">
        <v>153</v>
      </c>
      <c r="H16" s="74" t="s">
        <v>154</v>
      </c>
      <c r="I16" s="38">
        <v>13500</v>
      </c>
      <c r="J16" s="76" t="s">
        <v>137</v>
      </c>
      <c r="K16" s="97"/>
    </row>
    <row r="17" spans="1:11" s="61" customFormat="1" ht="43.5" x14ac:dyDescent="0.2">
      <c r="A17" s="36">
        <v>13</v>
      </c>
      <c r="B17" s="36">
        <v>69039425862</v>
      </c>
      <c r="C17" s="80" t="s">
        <v>155</v>
      </c>
      <c r="D17" s="82">
        <v>19268</v>
      </c>
      <c r="E17" s="82">
        <v>19268</v>
      </c>
      <c r="F17" s="76" t="s">
        <v>12</v>
      </c>
      <c r="G17" s="77">
        <v>303557000301</v>
      </c>
      <c r="H17" s="74" t="s">
        <v>156</v>
      </c>
      <c r="I17" s="82">
        <v>19268</v>
      </c>
      <c r="J17" s="76" t="s">
        <v>157</v>
      </c>
      <c r="K17" s="97"/>
    </row>
    <row r="18" spans="1:11" s="61" customFormat="1" ht="65.25" x14ac:dyDescent="0.2">
      <c r="A18" s="36">
        <v>14</v>
      </c>
      <c r="B18" s="36">
        <v>6939430226</v>
      </c>
      <c r="C18" s="80" t="s">
        <v>158</v>
      </c>
      <c r="D18" s="82">
        <v>22910</v>
      </c>
      <c r="E18" s="82">
        <v>22910</v>
      </c>
      <c r="F18" s="84" t="s">
        <v>12</v>
      </c>
      <c r="G18" s="76" t="s">
        <v>159</v>
      </c>
      <c r="H18" s="74" t="s">
        <v>26</v>
      </c>
      <c r="I18" s="82">
        <v>22910</v>
      </c>
      <c r="J18" s="76" t="s">
        <v>13</v>
      </c>
      <c r="K18" s="97"/>
    </row>
    <row r="19" spans="1:11" x14ac:dyDescent="0.5">
      <c r="A19" s="36">
        <v>15</v>
      </c>
      <c r="B19" s="36">
        <v>69039346987</v>
      </c>
      <c r="C19" s="80" t="s">
        <v>160</v>
      </c>
      <c r="D19" s="83">
        <v>4900</v>
      </c>
      <c r="E19" s="83">
        <v>4900</v>
      </c>
      <c r="F19" s="75" t="s">
        <v>12</v>
      </c>
      <c r="G19" s="77">
        <v>305567000046</v>
      </c>
      <c r="H19" s="74" t="s">
        <v>161</v>
      </c>
      <c r="I19" s="38">
        <v>4900</v>
      </c>
      <c r="J19" s="76" t="s">
        <v>13</v>
      </c>
      <c r="K19" s="97"/>
    </row>
    <row r="20" spans="1:11" s="61" customFormat="1" x14ac:dyDescent="0.2">
      <c r="A20" s="36">
        <v>16</v>
      </c>
      <c r="B20" s="79" t="s">
        <v>162</v>
      </c>
      <c r="C20" s="80" t="s">
        <v>163</v>
      </c>
      <c r="D20" s="82">
        <v>11400</v>
      </c>
      <c r="E20" s="82">
        <v>11400</v>
      </c>
      <c r="F20" s="76" t="s">
        <v>12</v>
      </c>
      <c r="G20" s="77" t="s">
        <v>33</v>
      </c>
      <c r="H20" s="74" t="s">
        <v>14</v>
      </c>
      <c r="I20" s="82">
        <v>11400</v>
      </c>
      <c r="J20" s="76" t="s">
        <v>137</v>
      </c>
      <c r="K20" s="97"/>
    </row>
    <row r="21" spans="1:11" s="61" customFormat="1" x14ac:dyDescent="0.2">
      <c r="A21" s="36">
        <v>17</v>
      </c>
      <c r="B21" s="36">
        <v>69039340315</v>
      </c>
      <c r="C21" s="80" t="s">
        <v>164</v>
      </c>
      <c r="D21" s="85">
        <v>10470</v>
      </c>
      <c r="E21" s="82">
        <v>10470</v>
      </c>
      <c r="F21" s="76" t="s">
        <v>12</v>
      </c>
      <c r="G21" s="40">
        <v>69039343104</v>
      </c>
      <c r="H21" s="74" t="s">
        <v>156</v>
      </c>
      <c r="I21" s="82">
        <v>10470</v>
      </c>
      <c r="J21" s="76" t="s">
        <v>13</v>
      </c>
      <c r="K21" s="97"/>
    </row>
    <row r="22" spans="1:11" s="61" customFormat="1" ht="43.5" x14ac:dyDescent="0.2">
      <c r="A22" s="36">
        <v>18</v>
      </c>
      <c r="B22" s="36">
        <v>69039361760</v>
      </c>
      <c r="C22" s="80" t="s">
        <v>165</v>
      </c>
      <c r="D22" s="82">
        <v>620</v>
      </c>
      <c r="E22" s="82">
        <v>620</v>
      </c>
      <c r="F22" s="47" t="s">
        <v>12</v>
      </c>
      <c r="G22" s="77" t="s">
        <v>166</v>
      </c>
      <c r="H22" s="86" t="s">
        <v>27</v>
      </c>
      <c r="I22" s="82">
        <v>620</v>
      </c>
      <c r="J22" s="76" t="s">
        <v>13</v>
      </c>
      <c r="K22" s="97"/>
    </row>
    <row r="23" spans="1:11" s="61" customFormat="1" ht="65.25" x14ac:dyDescent="0.2">
      <c r="A23" s="36">
        <v>19</v>
      </c>
      <c r="B23" s="43">
        <v>69039361048</v>
      </c>
      <c r="C23" s="80" t="s">
        <v>197</v>
      </c>
      <c r="D23" s="82">
        <v>69966</v>
      </c>
      <c r="E23" s="82">
        <v>6966</v>
      </c>
      <c r="F23" s="76" t="s">
        <v>12</v>
      </c>
      <c r="G23" s="77" t="s">
        <v>35</v>
      </c>
      <c r="H23" s="74" t="s">
        <v>167</v>
      </c>
      <c r="I23" s="82">
        <v>6966</v>
      </c>
      <c r="J23" s="76" t="s">
        <v>13</v>
      </c>
      <c r="K23" s="97"/>
    </row>
    <row r="24" spans="1:11" s="61" customFormat="1" ht="65.25" x14ac:dyDescent="0.2">
      <c r="A24" s="36">
        <v>20</v>
      </c>
      <c r="B24" s="43">
        <v>6903943997</v>
      </c>
      <c r="C24" s="80" t="s">
        <v>168</v>
      </c>
      <c r="D24" s="82">
        <v>2870</v>
      </c>
      <c r="E24" s="82">
        <v>2870</v>
      </c>
      <c r="F24" s="76" t="s">
        <v>12</v>
      </c>
      <c r="G24" s="77" t="s">
        <v>150</v>
      </c>
      <c r="H24" s="74" t="s">
        <v>110</v>
      </c>
      <c r="I24" s="82">
        <v>2870</v>
      </c>
      <c r="J24" s="76" t="s">
        <v>13</v>
      </c>
      <c r="K24" s="97"/>
    </row>
    <row r="25" spans="1:11" s="61" customFormat="1" ht="43.5" x14ac:dyDescent="0.2">
      <c r="A25" s="36">
        <v>21</v>
      </c>
      <c r="B25" s="43">
        <v>69039354190</v>
      </c>
      <c r="C25" s="80" t="s">
        <v>169</v>
      </c>
      <c r="D25" s="82">
        <v>1500</v>
      </c>
      <c r="E25" s="82">
        <v>1500</v>
      </c>
      <c r="F25" s="76" t="s">
        <v>12</v>
      </c>
      <c r="G25" s="77" t="s">
        <v>37</v>
      </c>
      <c r="H25" s="74" t="s">
        <v>170</v>
      </c>
      <c r="I25" s="82">
        <v>1500</v>
      </c>
      <c r="J25" s="76" t="s">
        <v>13</v>
      </c>
      <c r="K25" s="97"/>
    </row>
    <row r="26" spans="1:11" s="61" customFormat="1" ht="43.5" x14ac:dyDescent="0.2">
      <c r="A26" s="36">
        <v>22</v>
      </c>
      <c r="B26" s="36">
        <v>69039356436</v>
      </c>
      <c r="C26" s="80" t="s">
        <v>171</v>
      </c>
      <c r="D26" s="83">
        <v>19757.55</v>
      </c>
      <c r="E26" s="83">
        <v>19757.55</v>
      </c>
      <c r="F26" s="75" t="s">
        <v>12</v>
      </c>
      <c r="G26" s="77">
        <v>30543000141</v>
      </c>
      <c r="H26" s="78" t="s">
        <v>172</v>
      </c>
      <c r="I26" s="38">
        <v>19757.55</v>
      </c>
      <c r="J26" s="76" t="s">
        <v>137</v>
      </c>
      <c r="K26" s="97"/>
    </row>
    <row r="27" spans="1:11" s="61" customFormat="1" ht="43.5" x14ac:dyDescent="0.2">
      <c r="A27" s="36">
        <v>23</v>
      </c>
      <c r="B27" s="36">
        <v>69039346687</v>
      </c>
      <c r="C27" s="80" t="s">
        <v>173</v>
      </c>
      <c r="D27" s="83">
        <v>100000</v>
      </c>
      <c r="E27" s="83">
        <v>86500</v>
      </c>
      <c r="F27" s="75" t="s">
        <v>12</v>
      </c>
      <c r="G27" s="77">
        <v>994000288468</v>
      </c>
      <c r="H27" s="73" t="s">
        <v>174</v>
      </c>
      <c r="I27" s="38">
        <v>86500</v>
      </c>
      <c r="J27" s="76" t="s">
        <v>137</v>
      </c>
      <c r="K27" s="97"/>
    </row>
    <row r="28" spans="1:11" ht="65.25" x14ac:dyDescent="0.5">
      <c r="A28" s="36">
        <v>24</v>
      </c>
      <c r="B28" s="36">
        <v>69039966197</v>
      </c>
      <c r="C28" s="81" t="s">
        <v>175</v>
      </c>
      <c r="D28" s="83">
        <v>59400</v>
      </c>
      <c r="E28" s="83">
        <v>59400</v>
      </c>
      <c r="F28" s="87" t="s">
        <v>12</v>
      </c>
      <c r="G28" s="75" t="s">
        <v>37</v>
      </c>
      <c r="H28" s="73" t="s">
        <v>52</v>
      </c>
      <c r="I28" s="38">
        <v>59400</v>
      </c>
      <c r="J28" s="76" t="s">
        <v>137</v>
      </c>
      <c r="K28" s="97"/>
    </row>
    <row r="29" spans="1:11" s="61" customFormat="1" ht="65.25" x14ac:dyDescent="0.2">
      <c r="A29" s="36">
        <v>25</v>
      </c>
      <c r="B29" s="79" t="s">
        <v>176</v>
      </c>
      <c r="C29" s="81" t="s">
        <v>201</v>
      </c>
      <c r="D29" s="83">
        <v>20000</v>
      </c>
      <c r="E29" s="83">
        <v>20000</v>
      </c>
      <c r="F29" s="75" t="s">
        <v>12</v>
      </c>
      <c r="G29" s="77" t="s">
        <v>38</v>
      </c>
      <c r="H29" s="73" t="s">
        <v>83</v>
      </c>
      <c r="I29" s="38">
        <v>20000</v>
      </c>
      <c r="J29" s="76" t="s">
        <v>13</v>
      </c>
      <c r="K29" s="97"/>
    </row>
    <row r="30" spans="1:11" s="61" customFormat="1" ht="43.5" x14ac:dyDescent="0.2">
      <c r="A30" s="36">
        <v>26</v>
      </c>
      <c r="B30" s="36">
        <v>69039342489</v>
      </c>
      <c r="C30" s="81" t="s">
        <v>177</v>
      </c>
      <c r="D30" s="83">
        <v>1695</v>
      </c>
      <c r="E30" s="83">
        <v>1695</v>
      </c>
      <c r="F30" s="75" t="s">
        <v>12</v>
      </c>
      <c r="G30" s="77" t="s">
        <v>42</v>
      </c>
      <c r="H30" s="73" t="s">
        <v>178</v>
      </c>
      <c r="I30" s="38">
        <v>1695</v>
      </c>
      <c r="J30" s="76" t="s">
        <v>13</v>
      </c>
      <c r="K30" s="97"/>
    </row>
    <row r="31" spans="1:11" s="61" customFormat="1" ht="43.5" x14ac:dyDescent="0.2">
      <c r="A31" s="36">
        <v>27</v>
      </c>
      <c r="B31" s="88">
        <v>69039340290</v>
      </c>
      <c r="C31" s="101" t="s">
        <v>179</v>
      </c>
      <c r="D31" s="89">
        <v>2000</v>
      </c>
      <c r="E31" s="89">
        <v>2000</v>
      </c>
      <c r="F31" s="90" t="s">
        <v>12</v>
      </c>
      <c r="G31" s="91">
        <v>305544000058</v>
      </c>
      <c r="H31" s="102" t="s">
        <v>122</v>
      </c>
      <c r="I31" s="92">
        <v>2000</v>
      </c>
      <c r="J31" s="93" t="s">
        <v>13</v>
      </c>
      <c r="K31" s="97"/>
    </row>
    <row r="32" spans="1:11" s="61" customFormat="1" ht="43.5" x14ac:dyDescent="0.2">
      <c r="A32" s="36">
        <v>28</v>
      </c>
      <c r="B32" s="103">
        <v>69039212040</v>
      </c>
      <c r="C32" s="104" t="s">
        <v>180</v>
      </c>
      <c r="D32" s="105">
        <v>180000</v>
      </c>
      <c r="E32" s="105">
        <v>180000</v>
      </c>
      <c r="F32" s="106" t="s">
        <v>12</v>
      </c>
      <c r="G32" s="107">
        <v>303532000846</v>
      </c>
      <c r="H32" s="108" t="s">
        <v>29</v>
      </c>
      <c r="I32" s="109">
        <v>178000</v>
      </c>
      <c r="J32" s="110" t="s">
        <v>137</v>
      </c>
      <c r="K32" s="97"/>
    </row>
    <row r="33" spans="1:11" s="61" customFormat="1" x14ac:dyDescent="0.2">
      <c r="A33" s="36">
        <v>29</v>
      </c>
      <c r="B33" s="36">
        <v>69039205606</v>
      </c>
      <c r="C33" s="81" t="s">
        <v>196</v>
      </c>
      <c r="D33" s="83">
        <v>6850</v>
      </c>
      <c r="E33" s="83">
        <v>6850</v>
      </c>
      <c r="F33" s="75" t="s">
        <v>12</v>
      </c>
      <c r="G33" s="77">
        <v>303549001166</v>
      </c>
      <c r="H33" s="73" t="s">
        <v>181</v>
      </c>
      <c r="I33" s="38">
        <v>6850</v>
      </c>
      <c r="J33" s="76" t="s">
        <v>13</v>
      </c>
      <c r="K33" s="97"/>
    </row>
    <row r="34" spans="1:11" s="61" customFormat="1" x14ac:dyDescent="0.2">
      <c r="A34" s="36">
        <v>30</v>
      </c>
      <c r="B34" s="36">
        <v>69039205500</v>
      </c>
      <c r="C34" s="81" t="s">
        <v>195</v>
      </c>
      <c r="D34" s="83">
        <v>5000</v>
      </c>
      <c r="E34" s="83">
        <v>5000</v>
      </c>
      <c r="F34" s="75" t="s">
        <v>12</v>
      </c>
      <c r="G34" s="77">
        <v>303549001166</v>
      </c>
      <c r="H34" s="73" t="s">
        <v>181</v>
      </c>
      <c r="I34" s="38">
        <v>5000</v>
      </c>
      <c r="J34" s="76" t="s">
        <v>13</v>
      </c>
      <c r="K34" s="97"/>
    </row>
    <row r="35" spans="1:11" s="61" customFormat="1" ht="43.5" x14ac:dyDescent="0.2">
      <c r="A35" s="36">
        <v>31</v>
      </c>
      <c r="B35" s="36">
        <v>69039083038</v>
      </c>
      <c r="C35" s="81" t="s">
        <v>182</v>
      </c>
      <c r="D35" s="83">
        <v>3472</v>
      </c>
      <c r="E35" s="83">
        <v>3472</v>
      </c>
      <c r="F35" s="75" t="s">
        <v>12</v>
      </c>
      <c r="G35" s="77">
        <v>305567000046</v>
      </c>
      <c r="H35" s="73" t="s">
        <v>183</v>
      </c>
      <c r="I35" s="38">
        <v>3472</v>
      </c>
      <c r="J35" s="76" t="s">
        <v>13</v>
      </c>
      <c r="K35" s="97"/>
    </row>
    <row r="36" spans="1:11" s="61" customFormat="1" x14ac:dyDescent="0.2">
      <c r="A36" s="36">
        <v>32</v>
      </c>
      <c r="B36" s="36">
        <v>69039170063</v>
      </c>
      <c r="C36" s="81" t="s">
        <v>184</v>
      </c>
      <c r="D36" s="83">
        <v>39000</v>
      </c>
      <c r="E36" s="83">
        <v>39000</v>
      </c>
      <c r="F36" s="75" t="s">
        <v>12</v>
      </c>
      <c r="G36" s="77">
        <v>3055670000046</v>
      </c>
      <c r="H36" s="73" t="s">
        <v>43</v>
      </c>
      <c r="I36" s="38">
        <v>39000</v>
      </c>
      <c r="J36" s="76" t="s">
        <v>13</v>
      </c>
      <c r="K36" s="97"/>
    </row>
    <row r="37" spans="1:11" s="61" customFormat="1" x14ac:dyDescent="0.2">
      <c r="A37" s="36">
        <v>33</v>
      </c>
      <c r="B37" s="36">
        <v>69039143986</v>
      </c>
      <c r="C37" s="81" t="s">
        <v>185</v>
      </c>
      <c r="D37" s="83">
        <v>5190</v>
      </c>
      <c r="E37" s="83">
        <v>5190</v>
      </c>
      <c r="F37" s="75" t="s">
        <v>12</v>
      </c>
      <c r="G37" s="77" t="s">
        <v>33</v>
      </c>
      <c r="H37" s="73" t="s">
        <v>14</v>
      </c>
      <c r="I37" s="38">
        <v>5190</v>
      </c>
      <c r="J37" s="76" t="s">
        <v>13</v>
      </c>
      <c r="K37" s="97"/>
    </row>
    <row r="38" spans="1:11" s="61" customFormat="1" x14ac:dyDescent="0.2">
      <c r="A38" s="36">
        <v>34</v>
      </c>
      <c r="B38" s="36">
        <v>69039140179</v>
      </c>
      <c r="C38" s="81" t="s">
        <v>186</v>
      </c>
      <c r="D38" s="82">
        <v>9611</v>
      </c>
      <c r="E38" s="82">
        <v>9611</v>
      </c>
      <c r="F38" s="76" t="s">
        <v>12</v>
      </c>
      <c r="G38" s="77" t="s">
        <v>33</v>
      </c>
      <c r="H38" s="73" t="s">
        <v>14</v>
      </c>
      <c r="I38" s="82">
        <v>9611</v>
      </c>
      <c r="J38" s="76" t="s">
        <v>13</v>
      </c>
      <c r="K38" s="97"/>
    </row>
    <row r="39" spans="1:11" ht="65.25" x14ac:dyDescent="0.5">
      <c r="A39" s="36">
        <v>35</v>
      </c>
      <c r="B39" s="36">
        <v>69019149532</v>
      </c>
      <c r="C39" s="80" t="s">
        <v>187</v>
      </c>
      <c r="D39" s="83">
        <v>639000</v>
      </c>
      <c r="E39" s="83">
        <v>623663.71</v>
      </c>
      <c r="F39" s="76" t="s">
        <v>12</v>
      </c>
      <c r="G39" s="77">
        <v>303564005247</v>
      </c>
      <c r="H39" s="74" t="s">
        <v>188</v>
      </c>
      <c r="I39" s="38">
        <v>623000</v>
      </c>
      <c r="J39" s="76" t="s">
        <v>137</v>
      </c>
      <c r="K39" s="97"/>
    </row>
    <row r="40" spans="1:11" ht="65.25" x14ac:dyDescent="0.5">
      <c r="A40" s="36">
        <v>36</v>
      </c>
      <c r="B40" s="36">
        <v>69019191251</v>
      </c>
      <c r="C40" s="80" t="s">
        <v>189</v>
      </c>
      <c r="D40" s="83">
        <v>543000</v>
      </c>
      <c r="E40" s="83">
        <v>470071.57</v>
      </c>
      <c r="F40" s="76" t="s">
        <v>12</v>
      </c>
      <c r="G40" s="77">
        <v>303564005274</v>
      </c>
      <c r="H40" s="74" t="s">
        <v>188</v>
      </c>
      <c r="I40" s="38">
        <v>469000</v>
      </c>
      <c r="J40" s="76" t="s">
        <v>137</v>
      </c>
      <c r="K40" s="97"/>
    </row>
    <row r="41" spans="1:11" ht="87" x14ac:dyDescent="0.5">
      <c r="A41" s="36">
        <v>37</v>
      </c>
      <c r="B41" s="2">
        <v>69039065371</v>
      </c>
      <c r="C41" s="80" t="s">
        <v>190</v>
      </c>
      <c r="D41" s="83">
        <v>30000</v>
      </c>
      <c r="E41" s="83">
        <v>30000</v>
      </c>
      <c r="F41" s="76" t="s">
        <v>12</v>
      </c>
      <c r="G41" s="77" t="s">
        <v>39</v>
      </c>
      <c r="H41" s="74" t="s">
        <v>191</v>
      </c>
      <c r="I41" s="38">
        <v>30000</v>
      </c>
      <c r="J41" s="76" t="s">
        <v>13</v>
      </c>
      <c r="K41" s="97"/>
    </row>
    <row r="42" spans="1:11" ht="43.5" x14ac:dyDescent="0.5">
      <c r="A42" s="36">
        <v>38</v>
      </c>
      <c r="B42" s="2">
        <v>69089010214</v>
      </c>
      <c r="C42" s="80" t="s">
        <v>192</v>
      </c>
      <c r="D42" s="83">
        <v>10590</v>
      </c>
      <c r="E42" s="83">
        <v>10590</v>
      </c>
      <c r="F42" s="75" t="s">
        <v>12</v>
      </c>
      <c r="G42" s="77" t="s">
        <v>34</v>
      </c>
      <c r="H42" s="74" t="s">
        <v>124</v>
      </c>
      <c r="I42" s="38">
        <v>10590</v>
      </c>
      <c r="J42" s="76" t="s">
        <v>13</v>
      </c>
      <c r="K42" s="97"/>
    </row>
    <row r="43" spans="1:11" ht="87" x14ac:dyDescent="0.5">
      <c r="A43" s="36">
        <v>39</v>
      </c>
      <c r="B43" s="2">
        <v>69039020592</v>
      </c>
      <c r="C43" s="80" t="s">
        <v>202</v>
      </c>
      <c r="D43" s="83">
        <v>600</v>
      </c>
      <c r="E43" s="83">
        <v>600</v>
      </c>
      <c r="F43" s="75" t="s">
        <v>12</v>
      </c>
      <c r="G43" s="77" t="s">
        <v>37</v>
      </c>
      <c r="H43" s="74" t="s">
        <v>27</v>
      </c>
      <c r="I43" s="38">
        <v>600</v>
      </c>
      <c r="J43" s="76" t="s">
        <v>13</v>
      </c>
      <c r="K43" s="97"/>
    </row>
    <row r="44" spans="1:11" s="51" customFormat="1" ht="22.5" thickBot="1" x14ac:dyDescent="0.55000000000000004">
      <c r="A44" s="94"/>
      <c r="B44" s="95"/>
      <c r="C44" s="1" t="s">
        <v>134</v>
      </c>
      <c r="D44" s="63"/>
      <c r="E44" s="63"/>
      <c r="F44" s="63"/>
      <c r="G44" s="64"/>
      <c r="H44" s="10" t="s">
        <v>16</v>
      </c>
      <c r="I44" s="53">
        <f>SUM(I5:I43)</f>
        <v>2638601.6</v>
      </c>
      <c r="J44" s="96"/>
      <c r="K44" s="97"/>
    </row>
    <row r="45" spans="1:11" s="51" customFormat="1" ht="22.5" thickTop="1" x14ac:dyDescent="0.5">
      <c r="A45" s="94"/>
      <c r="B45" s="95"/>
      <c r="C45" s="1" t="str">
        <f>A2</f>
        <v>สรุปผลการจัดซื้อจัดจ้าง ประจำเดือน  มีนาคม  พ.ศ. 2569</v>
      </c>
      <c r="D45" s="63"/>
      <c r="E45" s="63"/>
      <c r="F45" s="63"/>
      <c r="G45" s="64"/>
      <c r="H45" s="65"/>
      <c r="I45" s="66"/>
      <c r="J45" s="96"/>
      <c r="K45" s="97"/>
    </row>
    <row r="46" spans="1:11" s="51" customFormat="1" x14ac:dyDescent="0.5">
      <c r="A46" s="62"/>
      <c r="C46" s="1" t="s">
        <v>17</v>
      </c>
      <c r="D46" s="63"/>
      <c r="E46" s="63"/>
      <c r="F46" s="63"/>
      <c r="G46" s="64"/>
      <c r="H46" s="65"/>
      <c r="I46" s="66"/>
      <c r="K46" s="1"/>
    </row>
    <row r="47" spans="1:11" s="51" customFormat="1" x14ac:dyDescent="0.5">
      <c r="A47" s="62"/>
      <c r="C47" s="1" t="s">
        <v>18</v>
      </c>
      <c r="D47" s="67" t="s">
        <v>21</v>
      </c>
      <c r="E47" s="68">
        <v>24</v>
      </c>
      <c r="F47" s="63" t="s">
        <v>22</v>
      </c>
      <c r="G47" s="64" t="s">
        <v>23</v>
      </c>
      <c r="H47" s="69">
        <v>654638.55000000005</v>
      </c>
      <c r="I47" s="70" t="s">
        <v>24</v>
      </c>
      <c r="K47" s="1"/>
    </row>
    <row r="48" spans="1:11" s="51" customFormat="1" x14ac:dyDescent="0.5">
      <c r="A48" s="62"/>
      <c r="C48" s="1" t="s">
        <v>19</v>
      </c>
      <c r="D48" s="67" t="s">
        <v>21</v>
      </c>
      <c r="E48" s="71">
        <v>2</v>
      </c>
      <c r="F48" s="63" t="s">
        <v>22</v>
      </c>
      <c r="G48" s="64" t="s">
        <v>23</v>
      </c>
      <c r="H48" s="72">
        <v>1092000</v>
      </c>
      <c r="I48" s="70" t="s">
        <v>24</v>
      </c>
      <c r="K48" s="1"/>
    </row>
    <row r="49" spans="1:11" s="51" customFormat="1" x14ac:dyDescent="0.5">
      <c r="A49" s="62"/>
      <c r="C49" s="1" t="s">
        <v>20</v>
      </c>
      <c r="D49" s="67" t="s">
        <v>21</v>
      </c>
      <c r="E49" s="68">
        <v>13</v>
      </c>
      <c r="F49" s="63" t="s">
        <v>22</v>
      </c>
      <c r="G49" s="64" t="s">
        <v>23</v>
      </c>
      <c r="H49" s="69">
        <v>891963.05</v>
      </c>
      <c r="I49" s="70" t="s">
        <v>24</v>
      </c>
      <c r="K49" s="1"/>
    </row>
    <row r="50" spans="1:11" s="51" customFormat="1" x14ac:dyDescent="0.5">
      <c r="A50" s="62"/>
      <c r="K50" s="1"/>
    </row>
    <row r="51" spans="1:11" s="51" customFormat="1" x14ac:dyDescent="0.5">
      <c r="A51" s="62"/>
      <c r="K51" s="1"/>
    </row>
    <row r="52" spans="1:11" s="51" customFormat="1" x14ac:dyDescent="0.5">
      <c r="A52" s="62"/>
      <c r="C52" s="1"/>
      <c r="D52" s="63"/>
      <c r="E52" s="63"/>
      <c r="F52" s="63"/>
      <c r="G52" s="64"/>
      <c r="H52" s="65"/>
      <c r="I52" s="66"/>
      <c r="K52" s="1"/>
    </row>
    <row r="53" spans="1:11" s="51" customFormat="1" x14ac:dyDescent="0.5">
      <c r="A53" s="62"/>
      <c r="C53" s="1"/>
      <c r="D53" s="63"/>
      <c r="E53" s="63"/>
      <c r="F53" s="63"/>
      <c r="G53" s="64"/>
      <c r="H53" s="65"/>
      <c r="I53" s="66"/>
      <c r="K53" s="1"/>
    </row>
    <row r="54" spans="1:11" s="51" customFormat="1" x14ac:dyDescent="0.5">
      <c r="A54" s="62"/>
      <c r="C54" s="1"/>
      <c r="D54" s="63"/>
      <c r="E54" s="63"/>
      <c r="F54" s="63"/>
      <c r="G54" s="64"/>
      <c r="H54" s="65"/>
      <c r="I54" s="66"/>
      <c r="K54" s="1"/>
    </row>
    <row r="55" spans="1:11" s="51" customFormat="1" x14ac:dyDescent="0.5">
      <c r="A55" s="62"/>
      <c r="C55" s="1"/>
      <c r="D55" s="63"/>
      <c r="E55" s="63"/>
      <c r="F55" s="63"/>
      <c r="G55" s="64"/>
      <c r="H55" s="65"/>
      <c r="I55" s="66"/>
      <c r="K55" s="1"/>
    </row>
    <row r="56" spans="1:11" s="51" customFormat="1" x14ac:dyDescent="0.5">
      <c r="A56" s="62"/>
      <c r="C56" s="1"/>
      <c r="D56" s="63"/>
      <c r="E56" s="63"/>
      <c r="F56" s="63"/>
      <c r="G56" s="64"/>
      <c r="H56" s="65"/>
      <c r="I56" s="66"/>
      <c r="K56" s="1"/>
    </row>
    <row r="57" spans="1:11" s="51" customFormat="1" x14ac:dyDescent="0.5">
      <c r="A57" s="62"/>
      <c r="C57" s="1"/>
      <c r="D57" s="63"/>
      <c r="E57" s="63"/>
      <c r="F57" s="63"/>
      <c r="G57" s="64"/>
      <c r="H57" s="65"/>
      <c r="I57" s="66"/>
      <c r="K57" s="1"/>
    </row>
    <row r="58" spans="1:11" s="51" customFormat="1" x14ac:dyDescent="0.5">
      <c r="A58" s="62"/>
      <c r="C58" s="1"/>
      <c r="D58" s="63"/>
      <c r="E58" s="63"/>
      <c r="F58" s="63"/>
      <c r="G58" s="64"/>
      <c r="H58" s="65"/>
      <c r="I58" s="66"/>
      <c r="K58" s="1"/>
    </row>
    <row r="59" spans="1:11" s="51" customFormat="1" x14ac:dyDescent="0.5">
      <c r="A59" s="62"/>
      <c r="C59" s="1"/>
      <c r="D59" s="63"/>
      <c r="E59" s="63"/>
      <c r="F59" s="63"/>
      <c r="G59" s="64"/>
      <c r="H59" s="65"/>
      <c r="I59" s="66"/>
      <c r="K59" s="1"/>
    </row>
    <row r="60" spans="1:11" s="66" customFormat="1" x14ac:dyDescent="0.5">
      <c r="A60" s="62"/>
      <c r="B60" s="51"/>
      <c r="C60" s="1"/>
      <c r="D60" s="63"/>
      <c r="E60" s="63"/>
      <c r="F60" s="63"/>
      <c r="G60" s="64"/>
      <c r="H60" s="65"/>
      <c r="J60" s="51"/>
      <c r="K60" s="1"/>
    </row>
    <row r="61" spans="1:11" s="66" customFormat="1" x14ac:dyDescent="0.5">
      <c r="A61" s="62"/>
      <c r="B61" s="51"/>
      <c r="C61" s="1"/>
      <c r="D61" s="63"/>
      <c r="E61" s="63"/>
      <c r="F61" s="63"/>
      <c r="G61" s="64"/>
      <c r="H61" s="65"/>
      <c r="J61" s="51"/>
      <c r="K61" s="1"/>
    </row>
    <row r="62" spans="1:11" s="66" customFormat="1" x14ac:dyDescent="0.5">
      <c r="A62" s="62"/>
      <c r="B62" s="51"/>
      <c r="C62" s="1"/>
      <c r="D62" s="63"/>
      <c r="E62" s="63"/>
      <c r="F62" s="63"/>
      <c r="G62" s="64"/>
      <c r="H62" s="65"/>
      <c r="J62" s="51"/>
      <c r="K62" s="1"/>
    </row>
    <row r="63" spans="1:11" s="66" customFormat="1" x14ac:dyDescent="0.5">
      <c r="A63" s="62"/>
      <c r="B63" s="51"/>
      <c r="C63" s="1"/>
      <c r="D63" s="63"/>
      <c r="E63" s="63"/>
      <c r="F63" s="63"/>
      <c r="G63" s="64"/>
      <c r="H63" s="65"/>
      <c r="J63" s="51"/>
      <c r="K63" s="1"/>
    </row>
    <row r="64" spans="1:11" s="66" customFormat="1" x14ac:dyDescent="0.5">
      <c r="A64" s="62"/>
      <c r="B64" s="51"/>
      <c r="C64" s="1"/>
      <c r="D64" s="63"/>
      <c r="E64" s="63"/>
      <c r="F64" s="63"/>
      <c r="G64" s="64"/>
      <c r="H64" s="65"/>
      <c r="J64" s="51"/>
      <c r="K64" s="1"/>
    </row>
    <row r="65" spans="1:11" s="66" customFormat="1" x14ac:dyDescent="0.5">
      <c r="A65" s="62"/>
      <c r="B65" s="51"/>
      <c r="C65" s="1"/>
      <c r="D65" s="63"/>
      <c r="E65" s="63"/>
      <c r="F65" s="63"/>
      <c r="G65" s="64"/>
      <c r="H65" s="65"/>
      <c r="J65" s="51"/>
      <c r="K65" s="1"/>
    </row>
    <row r="66" spans="1:11" s="66" customFormat="1" x14ac:dyDescent="0.5">
      <c r="A66" s="62"/>
      <c r="B66" s="51"/>
      <c r="C66" s="1"/>
      <c r="D66" s="63"/>
      <c r="E66" s="63"/>
      <c r="F66" s="63"/>
      <c r="G66" s="64"/>
      <c r="H66" s="65"/>
      <c r="J66" s="51"/>
      <c r="K66" s="1"/>
    </row>
    <row r="67" spans="1:11" s="66" customFormat="1" x14ac:dyDescent="0.5">
      <c r="A67" s="62"/>
      <c r="B67" s="51"/>
      <c r="C67" s="1"/>
      <c r="D67" s="63"/>
      <c r="E67" s="63"/>
      <c r="F67" s="63"/>
      <c r="G67" s="64"/>
      <c r="H67" s="65"/>
      <c r="J67" s="51"/>
      <c r="K67" s="1"/>
    </row>
    <row r="68" spans="1:11" s="66" customFormat="1" x14ac:dyDescent="0.5">
      <c r="A68" s="62"/>
      <c r="B68" s="51"/>
      <c r="C68" s="1"/>
      <c r="D68" s="63"/>
      <c r="E68" s="63"/>
      <c r="F68" s="63"/>
      <c r="G68" s="64"/>
      <c r="H68" s="65"/>
      <c r="J68" s="51"/>
      <c r="K68" s="1"/>
    </row>
    <row r="69" spans="1:11" s="66" customFormat="1" x14ac:dyDescent="0.5">
      <c r="A69" s="62"/>
      <c r="B69" s="51"/>
      <c r="C69" s="1"/>
      <c r="D69" s="63"/>
      <c r="E69" s="63"/>
      <c r="F69" s="63"/>
      <c r="G69" s="64"/>
      <c r="H69" s="65"/>
      <c r="J69" s="51"/>
      <c r="K69" s="1"/>
    </row>
    <row r="70" spans="1:11" s="66" customFormat="1" x14ac:dyDescent="0.5">
      <c r="A70" s="62"/>
      <c r="B70" s="51"/>
      <c r="C70" s="1"/>
      <c r="D70" s="63"/>
      <c r="E70" s="63"/>
      <c r="F70" s="63"/>
      <c r="G70" s="64"/>
      <c r="H70" s="65"/>
      <c r="J70" s="51"/>
      <c r="K70" s="1"/>
    </row>
    <row r="71" spans="1:11" s="66" customFormat="1" x14ac:dyDescent="0.5">
      <c r="A71" s="62"/>
      <c r="B71" s="51"/>
      <c r="C71" s="1"/>
      <c r="D71" s="63"/>
      <c r="E71" s="63"/>
      <c r="F71" s="63"/>
      <c r="G71" s="64"/>
      <c r="H71" s="65"/>
      <c r="J71" s="51"/>
      <c r="K71" s="1"/>
    </row>
    <row r="72" spans="1:11" s="66" customFormat="1" x14ac:dyDescent="0.5">
      <c r="A72" s="62"/>
      <c r="B72" s="51"/>
      <c r="C72" s="1"/>
      <c r="D72" s="63"/>
      <c r="E72" s="63"/>
      <c r="F72" s="63"/>
      <c r="G72" s="64"/>
      <c r="H72" s="65"/>
      <c r="J72" s="51"/>
      <c r="K72" s="1"/>
    </row>
    <row r="73" spans="1:11" s="66" customFormat="1" x14ac:dyDescent="0.5">
      <c r="A73" s="62"/>
      <c r="B73" s="51"/>
      <c r="C73" s="1"/>
      <c r="D73" s="63"/>
      <c r="E73" s="63"/>
      <c r="F73" s="63"/>
      <c r="G73" s="64"/>
      <c r="H73" s="65"/>
      <c r="J73" s="51"/>
      <c r="K73" s="1"/>
    </row>
    <row r="74" spans="1:11" s="66" customFormat="1" x14ac:dyDescent="0.5">
      <c r="A74" s="62"/>
      <c r="B74" s="51"/>
      <c r="C74" s="1"/>
      <c r="D74" s="63"/>
      <c r="E74" s="63"/>
      <c r="F74" s="63"/>
      <c r="G74" s="64"/>
      <c r="H74" s="65"/>
      <c r="J74" s="51"/>
      <c r="K74" s="1"/>
    </row>
    <row r="75" spans="1:11" s="66" customFormat="1" x14ac:dyDescent="0.5">
      <c r="A75" s="62"/>
      <c r="B75" s="51"/>
      <c r="C75" s="1"/>
      <c r="D75" s="63"/>
      <c r="E75" s="63"/>
      <c r="F75" s="63"/>
      <c r="G75" s="64"/>
      <c r="H75" s="65"/>
      <c r="J75" s="51"/>
      <c r="K75" s="1"/>
    </row>
    <row r="76" spans="1:11" s="66" customFormat="1" x14ac:dyDescent="0.5">
      <c r="A76" s="62"/>
      <c r="B76" s="51"/>
      <c r="C76" s="1"/>
      <c r="D76" s="63"/>
      <c r="E76" s="63"/>
      <c r="F76" s="63"/>
      <c r="G76" s="64"/>
      <c r="H76" s="65"/>
      <c r="J76" s="51"/>
      <c r="K76" s="1"/>
    </row>
    <row r="77" spans="1:11" s="66" customFormat="1" x14ac:dyDescent="0.5">
      <c r="A77" s="62"/>
      <c r="B77" s="51"/>
      <c r="C77" s="1"/>
      <c r="D77" s="63"/>
      <c r="E77" s="63"/>
      <c r="F77" s="63"/>
      <c r="G77" s="64"/>
      <c r="H77" s="65"/>
      <c r="J77" s="51"/>
      <c r="K77" s="1"/>
    </row>
    <row r="78" spans="1:11" s="66" customFormat="1" x14ac:dyDescent="0.5">
      <c r="A78" s="62"/>
      <c r="B78" s="51"/>
      <c r="C78" s="1"/>
      <c r="D78" s="63"/>
      <c r="E78" s="63"/>
      <c r="F78" s="63"/>
      <c r="G78" s="64"/>
      <c r="H78" s="65"/>
      <c r="J78" s="51"/>
      <c r="K78" s="1"/>
    </row>
    <row r="79" spans="1:11" s="66" customFormat="1" x14ac:dyDescent="0.5">
      <c r="A79" s="62"/>
      <c r="B79" s="51"/>
      <c r="C79" s="1"/>
      <c r="D79" s="63"/>
      <c r="E79" s="63"/>
      <c r="F79" s="63"/>
      <c r="G79" s="64"/>
      <c r="H79" s="65"/>
      <c r="J79" s="51"/>
      <c r="K79" s="1"/>
    </row>
    <row r="80" spans="1:11" s="66" customFormat="1" x14ac:dyDescent="0.5">
      <c r="A80" s="62"/>
      <c r="B80" s="51"/>
      <c r="C80" s="1"/>
      <c r="D80" s="63"/>
      <c r="E80" s="63"/>
      <c r="F80" s="63"/>
      <c r="G80" s="64"/>
      <c r="H80" s="65"/>
      <c r="J80" s="51"/>
      <c r="K80" s="1"/>
    </row>
    <row r="81" spans="1:11" s="66" customFormat="1" x14ac:dyDescent="0.5">
      <c r="A81" s="62"/>
      <c r="B81" s="51"/>
      <c r="C81" s="1"/>
      <c r="D81" s="63"/>
      <c r="E81" s="63"/>
      <c r="F81" s="63"/>
      <c r="G81" s="64"/>
      <c r="H81" s="65"/>
      <c r="J81" s="51"/>
      <c r="K81" s="1"/>
    </row>
    <row r="82" spans="1:11" s="66" customFormat="1" x14ac:dyDescent="0.5">
      <c r="A82" s="62"/>
      <c r="B82" s="51"/>
      <c r="C82" s="1"/>
      <c r="D82" s="63"/>
      <c r="E82" s="63"/>
      <c r="F82" s="63"/>
      <c r="G82" s="64"/>
      <c r="H82" s="65"/>
      <c r="J82" s="51"/>
      <c r="K82" s="1"/>
    </row>
    <row r="83" spans="1:11" s="66" customFormat="1" x14ac:dyDescent="0.5">
      <c r="A83" s="62"/>
      <c r="B83" s="51"/>
      <c r="C83" s="1"/>
      <c r="D83" s="63"/>
      <c r="E83" s="63"/>
      <c r="F83" s="63"/>
      <c r="G83" s="64"/>
      <c r="H83" s="65"/>
      <c r="J83" s="51"/>
      <c r="K83" s="1"/>
    </row>
    <row r="84" spans="1:11" s="66" customFormat="1" x14ac:dyDescent="0.5">
      <c r="A84" s="62"/>
      <c r="B84" s="51"/>
      <c r="C84" s="1"/>
      <c r="D84" s="63"/>
      <c r="E84" s="63"/>
      <c r="F84" s="63"/>
      <c r="G84" s="64"/>
      <c r="H84" s="65"/>
      <c r="J84" s="51"/>
      <c r="K84" s="1"/>
    </row>
    <row r="85" spans="1:11" s="66" customFormat="1" x14ac:dyDescent="0.5">
      <c r="A85" s="62"/>
      <c r="B85" s="51"/>
      <c r="C85" s="1"/>
      <c r="D85" s="63"/>
      <c r="E85" s="63"/>
      <c r="F85" s="63"/>
      <c r="G85" s="64"/>
      <c r="H85" s="65"/>
      <c r="J85" s="51"/>
      <c r="K85" s="1"/>
    </row>
    <row r="86" spans="1:11" s="66" customFormat="1" x14ac:dyDescent="0.5">
      <c r="A86" s="62"/>
      <c r="B86" s="51"/>
      <c r="C86" s="1"/>
      <c r="D86" s="63"/>
      <c r="E86" s="63"/>
      <c r="F86" s="63"/>
      <c r="G86" s="64"/>
      <c r="H86" s="65"/>
      <c r="J86" s="51"/>
      <c r="K86" s="1"/>
    </row>
    <row r="87" spans="1:11" s="66" customFormat="1" x14ac:dyDescent="0.5">
      <c r="A87" s="62"/>
      <c r="B87" s="51"/>
      <c r="C87" s="1"/>
      <c r="D87" s="63"/>
      <c r="E87" s="63"/>
      <c r="F87" s="63"/>
      <c r="G87" s="64"/>
      <c r="H87" s="65"/>
      <c r="J87" s="51"/>
      <c r="K87" s="1"/>
    </row>
    <row r="88" spans="1:11" s="66" customFormat="1" x14ac:dyDescent="0.5">
      <c r="A88" s="62"/>
      <c r="B88" s="51"/>
      <c r="C88" s="1"/>
      <c r="D88" s="63"/>
      <c r="E88" s="63"/>
      <c r="F88" s="63"/>
      <c r="G88" s="64"/>
      <c r="H88" s="65"/>
      <c r="J88" s="51"/>
      <c r="K88" s="1"/>
    </row>
    <row r="89" spans="1:11" s="66" customFormat="1" x14ac:dyDescent="0.5">
      <c r="A89" s="62"/>
      <c r="B89" s="51"/>
      <c r="C89" s="1"/>
      <c r="D89" s="63"/>
      <c r="E89" s="63"/>
      <c r="F89" s="63"/>
      <c r="G89" s="64"/>
      <c r="H89" s="65"/>
      <c r="J89" s="51"/>
      <c r="K89" s="1"/>
    </row>
    <row r="90" spans="1:11" s="66" customFormat="1" x14ac:dyDescent="0.5">
      <c r="A90" s="62"/>
      <c r="B90" s="51"/>
      <c r="C90" s="1"/>
      <c r="D90" s="63"/>
      <c r="E90" s="63"/>
      <c r="F90" s="63"/>
      <c r="G90" s="64"/>
      <c r="H90" s="65"/>
      <c r="J90" s="51"/>
      <c r="K90" s="1"/>
    </row>
    <row r="91" spans="1:11" s="66" customFormat="1" x14ac:dyDescent="0.5">
      <c r="A91" s="62"/>
      <c r="B91" s="51"/>
      <c r="C91" s="1"/>
      <c r="D91" s="63"/>
      <c r="E91" s="63"/>
      <c r="F91" s="63"/>
      <c r="G91" s="64"/>
      <c r="H91" s="65"/>
      <c r="J91" s="51"/>
      <c r="K91" s="1"/>
    </row>
    <row r="92" spans="1:11" s="66" customFormat="1" x14ac:dyDescent="0.5">
      <c r="A92" s="62"/>
      <c r="B92" s="51"/>
      <c r="C92" s="1"/>
      <c r="D92" s="63"/>
      <c r="E92" s="63"/>
      <c r="F92" s="63"/>
      <c r="G92" s="64"/>
      <c r="H92" s="65"/>
      <c r="J92" s="51"/>
      <c r="K92" s="1"/>
    </row>
    <row r="93" spans="1:11" s="66" customFormat="1" x14ac:dyDescent="0.5">
      <c r="A93" s="62"/>
      <c r="B93" s="51"/>
      <c r="C93" s="1"/>
      <c r="D93" s="63"/>
      <c r="E93" s="63"/>
      <c r="F93" s="63"/>
      <c r="G93" s="64"/>
      <c r="H93" s="65"/>
      <c r="J93" s="51"/>
      <c r="K93" s="1"/>
    </row>
    <row r="94" spans="1:11" s="66" customFormat="1" x14ac:dyDescent="0.5">
      <c r="A94" s="62"/>
      <c r="B94" s="51"/>
      <c r="C94" s="1"/>
      <c r="D94" s="63"/>
      <c r="E94" s="63"/>
      <c r="F94" s="63"/>
      <c r="G94" s="64"/>
      <c r="H94" s="65"/>
      <c r="J94" s="51"/>
      <c r="K94" s="1"/>
    </row>
    <row r="95" spans="1:11" s="66" customFormat="1" x14ac:dyDescent="0.5">
      <c r="A95" s="62"/>
      <c r="B95" s="51"/>
      <c r="C95" s="1"/>
      <c r="D95" s="63"/>
      <c r="E95" s="63"/>
      <c r="F95" s="63"/>
      <c r="G95" s="64"/>
      <c r="H95" s="65"/>
      <c r="J95" s="51"/>
      <c r="K95" s="1"/>
    </row>
    <row r="96" spans="1:11" s="66" customFormat="1" x14ac:dyDescent="0.5">
      <c r="A96" s="62"/>
      <c r="B96" s="51"/>
      <c r="C96" s="1"/>
      <c r="D96" s="63"/>
      <c r="E96" s="63"/>
      <c r="F96" s="63"/>
      <c r="G96" s="64"/>
      <c r="H96" s="65"/>
      <c r="J96" s="51"/>
      <c r="K96" s="1"/>
    </row>
    <row r="97" spans="1:11" s="66" customFormat="1" x14ac:dyDescent="0.5">
      <c r="A97" s="62"/>
      <c r="B97" s="51"/>
      <c r="C97" s="1"/>
      <c r="D97" s="63"/>
      <c r="E97" s="63"/>
      <c r="F97" s="63"/>
      <c r="G97" s="64"/>
      <c r="H97" s="65"/>
      <c r="J97" s="51"/>
      <c r="K97" s="1"/>
    </row>
    <row r="98" spans="1:11" s="66" customFormat="1" x14ac:dyDescent="0.5">
      <c r="A98" s="62"/>
      <c r="B98" s="51"/>
      <c r="C98" s="1"/>
      <c r="D98" s="63"/>
      <c r="E98" s="63"/>
      <c r="F98" s="63"/>
      <c r="G98" s="64"/>
      <c r="H98" s="65"/>
      <c r="J98" s="51"/>
      <c r="K98" s="1"/>
    </row>
    <row r="99" spans="1:11" s="66" customFormat="1" x14ac:dyDescent="0.5">
      <c r="A99" s="62"/>
      <c r="B99" s="51"/>
      <c r="C99" s="1"/>
      <c r="D99" s="63"/>
      <c r="E99" s="63"/>
      <c r="F99" s="63"/>
      <c r="G99" s="64"/>
      <c r="H99" s="65"/>
      <c r="J99" s="51"/>
      <c r="K99" s="1"/>
    </row>
    <row r="100" spans="1:11" s="66" customFormat="1" x14ac:dyDescent="0.5">
      <c r="A100" s="62"/>
      <c r="B100" s="51"/>
      <c r="C100" s="1"/>
      <c r="D100" s="63"/>
      <c r="E100" s="63"/>
      <c r="F100" s="63"/>
      <c r="G100" s="64"/>
      <c r="H100" s="65"/>
      <c r="J100" s="51"/>
      <c r="K100" s="1"/>
    </row>
    <row r="101" spans="1:11" s="66" customFormat="1" x14ac:dyDescent="0.5">
      <c r="A101" s="62"/>
      <c r="B101" s="51"/>
      <c r="C101" s="1"/>
      <c r="D101" s="63"/>
      <c r="E101" s="63"/>
      <c r="F101" s="63"/>
      <c r="G101" s="64"/>
      <c r="H101" s="65"/>
      <c r="J101" s="51"/>
      <c r="K101" s="1"/>
    </row>
    <row r="102" spans="1:11" s="66" customFormat="1" x14ac:dyDescent="0.5">
      <c r="A102" s="62"/>
      <c r="B102" s="51"/>
      <c r="C102" s="1"/>
      <c r="D102" s="63"/>
      <c r="E102" s="63"/>
      <c r="F102" s="63"/>
      <c r="G102" s="64"/>
      <c r="H102" s="65"/>
      <c r="J102" s="51"/>
      <c r="K102" s="1"/>
    </row>
    <row r="103" spans="1:11" s="66" customFormat="1" x14ac:dyDescent="0.5">
      <c r="A103" s="62"/>
      <c r="B103" s="51"/>
      <c r="C103" s="1"/>
      <c r="D103" s="63"/>
      <c r="E103" s="63"/>
      <c r="F103" s="63"/>
      <c r="G103" s="64"/>
      <c r="H103" s="65"/>
      <c r="J103" s="51"/>
      <c r="K103" s="1"/>
    </row>
    <row r="104" spans="1:11" s="66" customFormat="1" x14ac:dyDescent="0.5">
      <c r="A104" s="62"/>
      <c r="B104" s="51"/>
      <c r="C104" s="1"/>
      <c r="D104" s="63"/>
      <c r="E104" s="63"/>
      <c r="F104" s="63"/>
      <c r="G104" s="64"/>
      <c r="H104" s="65"/>
      <c r="J104" s="51"/>
      <c r="K104" s="1"/>
    </row>
    <row r="105" spans="1:11" s="66" customFormat="1" x14ac:dyDescent="0.5">
      <c r="A105" s="62"/>
      <c r="B105" s="51"/>
      <c r="C105" s="1"/>
      <c r="D105" s="63"/>
      <c r="E105" s="63"/>
      <c r="F105" s="63"/>
      <c r="G105" s="64"/>
      <c r="H105" s="65"/>
      <c r="J105" s="51"/>
      <c r="K105" s="1"/>
    </row>
    <row r="106" spans="1:11" s="66" customFormat="1" x14ac:dyDescent="0.5">
      <c r="A106" s="62"/>
      <c r="B106" s="51"/>
      <c r="C106" s="1"/>
      <c r="D106" s="63"/>
      <c r="E106" s="63"/>
      <c r="F106" s="63"/>
      <c r="G106" s="64"/>
      <c r="H106" s="65"/>
      <c r="J106" s="51"/>
      <c r="K106" s="1"/>
    </row>
    <row r="107" spans="1:11" s="66" customFormat="1" x14ac:dyDescent="0.5">
      <c r="A107" s="62"/>
      <c r="B107" s="51"/>
      <c r="C107" s="1"/>
      <c r="D107" s="63"/>
      <c r="E107" s="63"/>
      <c r="F107" s="63"/>
      <c r="G107" s="64"/>
      <c r="H107" s="65"/>
      <c r="J107" s="51"/>
      <c r="K107" s="1"/>
    </row>
    <row r="108" spans="1:11" s="66" customFormat="1" x14ac:dyDescent="0.5">
      <c r="A108" s="62"/>
      <c r="B108" s="51"/>
      <c r="C108" s="1"/>
      <c r="D108" s="63"/>
      <c r="E108" s="63"/>
      <c r="F108" s="63"/>
      <c r="G108" s="64"/>
      <c r="H108" s="65"/>
      <c r="J108" s="51"/>
      <c r="K108" s="1"/>
    </row>
    <row r="109" spans="1:11" s="66" customFormat="1" x14ac:dyDescent="0.5">
      <c r="A109" s="62"/>
      <c r="B109" s="51"/>
      <c r="C109" s="1"/>
      <c r="D109" s="63"/>
      <c r="E109" s="63"/>
      <c r="F109" s="63"/>
      <c r="G109" s="64"/>
      <c r="H109" s="65"/>
      <c r="J109" s="51"/>
      <c r="K109" s="1"/>
    </row>
    <row r="110" spans="1:11" s="66" customFormat="1" x14ac:dyDescent="0.5">
      <c r="A110" s="62"/>
      <c r="B110" s="51"/>
      <c r="C110" s="1"/>
      <c r="D110" s="63"/>
      <c r="E110" s="63"/>
      <c r="F110" s="63"/>
      <c r="G110" s="64"/>
      <c r="H110" s="65"/>
      <c r="J110" s="51"/>
      <c r="K110" s="1"/>
    </row>
    <row r="111" spans="1:11" s="66" customFormat="1" x14ac:dyDescent="0.5">
      <c r="A111" s="62"/>
      <c r="B111" s="51"/>
      <c r="C111" s="1"/>
      <c r="D111" s="63"/>
      <c r="E111" s="63"/>
      <c r="F111" s="63"/>
      <c r="G111" s="64"/>
      <c r="H111" s="65"/>
      <c r="J111" s="51"/>
      <c r="K111" s="1"/>
    </row>
    <row r="112" spans="1:11" s="66" customFormat="1" x14ac:dyDescent="0.5">
      <c r="A112" s="62"/>
      <c r="B112" s="51"/>
      <c r="C112" s="1"/>
      <c r="D112" s="63"/>
      <c r="E112" s="63"/>
      <c r="F112" s="63"/>
      <c r="G112" s="64"/>
      <c r="H112" s="65"/>
      <c r="J112" s="51"/>
      <c r="K112" s="1"/>
    </row>
    <row r="113" spans="1:11" s="66" customFormat="1" x14ac:dyDescent="0.5">
      <c r="A113" s="62"/>
      <c r="B113" s="51"/>
      <c r="C113" s="1"/>
      <c r="D113" s="63"/>
      <c r="E113" s="63"/>
      <c r="F113" s="63"/>
      <c r="G113" s="64"/>
      <c r="H113" s="65"/>
      <c r="J113" s="51"/>
      <c r="K113" s="1"/>
    </row>
    <row r="114" spans="1:11" s="66" customFormat="1" x14ac:dyDescent="0.5">
      <c r="A114" s="62"/>
      <c r="B114" s="51"/>
      <c r="C114" s="1"/>
      <c r="D114" s="63"/>
      <c r="E114" s="63"/>
      <c r="F114" s="63"/>
      <c r="G114" s="64"/>
      <c r="H114" s="65"/>
      <c r="J114" s="51"/>
      <c r="K114" s="1"/>
    </row>
    <row r="115" spans="1:11" s="66" customFormat="1" x14ac:dyDescent="0.5">
      <c r="A115" s="62"/>
      <c r="B115" s="51"/>
      <c r="C115" s="1"/>
      <c r="D115" s="63"/>
      <c r="E115" s="63"/>
      <c r="F115" s="63"/>
      <c r="G115" s="64"/>
      <c r="H115" s="65"/>
      <c r="J115" s="51"/>
      <c r="K115" s="1"/>
    </row>
    <row r="116" spans="1:11" s="66" customFormat="1" x14ac:dyDescent="0.5">
      <c r="A116" s="62"/>
      <c r="B116" s="51"/>
      <c r="C116" s="1"/>
      <c r="D116" s="63"/>
      <c r="E116" s="63"/>
      <c r="F116" s="63"/>
      <c r="G116" s="64"/>
      <c r="H116" s="65"/>
      <c r="J116" s="51"/>
      <c r="K116" s="1"/>
    </row>
    <row r="117" spans="1:11" s="66" customFormat="1" x14ac:dyDescent="0.5">
      <c r="A117" s="62"/>
      <c r="B117" s="51"/>
      <c r="C117" s="1"/>
      <c r="D117" s="63"/>
      <c r="E117" s="63"/>
      <c r="F117" s="63"/>
      <c r="G117" s="64"/>
      <c r="H117" s="65"/>
      <c r="J117" s="51"/>
      <c r="K117" s="1"/>
    </row>
    <row r="118" spans="1:11" s="66" customFormat="1" x14ac:dyDescent="0.5">
      <c r="A118" s="62"/>
      <c r="B118" s="51"/>
      <c r="C118" s="1"/>
      <c r="D118" s="63"/>
      <c r="E118" s="63"/>
      <c r="F118" s="63"/>
      <c r="G118" s="64"/>
      <c r="H118" s="65"/>
      <c r="J118" s="51"/>
      <c r="K118" s="1"/>
    </row>
    <row r="119" spans="1:11" s="66" customFormat="1" x14ac:dyDescent="0.5">
      <c r="A119" s="62"/>
      <c r="B119" s="51"/>
      <c r="C119" s="1"/>
      <c r="D119" s="63"/>
      <c r="E119" s="63"/>
      <c r="F119" s="63"/>
      <c r="G119" s="64"/>
      <c r="H119" s="65"/>
      <c r="J119" s="51"/>
      <c r="K119" s="1"/>
    </row>
    <row r="120" spans="1:11" s="66" customFormat="1" x14ac:dyDescent="0.5">
      <c r="A120" s="62"/>
      <c r="B120" s="51"/>
      <c r="C120" s="1"/>
      <c r="D120" s="63"/>
      <c r="E120" s="63"/>
      <c r="F120" s="63"/>
      <c r="G120" s="64"/>
      <c r="H120" s="65"/>
      <c r="J120" s="51"/>
      <c r="K120" s="1"/>
    </row>
    <row r="121" spans="1:11" s="66" customFormat="1" x14ac:dyDescent="0.5">
      <c r="A121" s="62"/>
      <c r="B121" s="51"/>
      <c r="C121" s="1"/>
      <c r="D121" s="63"/>
      <c r="E121" s="63"/>
      <c r="F121" s="63"/>
      <c r="G121" s="64"/>
      <c r="H121" s="65"/>
      <c r="J121" s="51"/>
      <c r="K121" s="1"/>
    </row>
    <row r="122" spans="1:11" s="66" customFormat="1" x14ac:dyDescent="0.5">
      <c r="A122" s="62"/>
      <c r="B122" s="51"/>
      <c r="C122" s="1"/>
      <c r="D122" s="63"/>
      <c r="E122" s="63"/>
      <c r="F122" s="63"/>
      <c r="G122" s="64"/>
      <c r="H122" s="65"/>
      <c r="J122" s="51"/>
      <c r="K122" s="1"/>
    </row>
    <row r="123" spans="1:11" s="66" customFormat="1" x14ac:dyDescent="0.5">
      <c r="A123" s="62"/>
      <c r="B123" s="51"/>
      <c r="C123" s="1"/>
      <c r="D123" s="63"/>
      <c r="E123" s="63"/>
      <c r="F123" s="63"/>
      <c r="G123" s="64"/>
      <c r="H123" s="65"/>
      <c r="J123" s="51"/>
      <c r="K123" s="1"/>
    </row>
    <row r="124" spans="1:11" s="66" customFormat="1" x14ac:dyDescent="0.5">
      <c r="A124" s="62"/>
      <c r="B124" s="51"/>
      <c r="C124" s="1"/>
      <c r="D124" s="63"/>
      <c r="E124" s="63"/>
      <c r="F124" s="63"/>
      <c r="G124" s="64"/>
      <c r="H124" s="65"/>
      <c r="J124" s="51"/>
      <c r="K124" s="1"/>
    </row>
    <row r="125" spans="1:11" s="66" customFormat="1" x14ac:dyDescent="0.5">
      <c r="A125" s="62"/>
      <c r="B125" s="51"/>
      <c r="C125" s="1"/>
      <c r="D125" s="63"/>
      <c r="E125" s="63"/>
      <c r="F125" s="63"/>
      <c r="G125" s="64"/>
      <c r="H125" s="65"/>
      <c r="J125" s="51"/>
      <c r="K125" s="1"/>
    </row>
    <row r="126" spans="1:11" s="66" customFormat="1" x14ac:dyDescent="0.5">
      <c r="A126" s="62"/>
      <c r="B126" s="51"/>
      <c r="C126" s="1"/>
      <c r="D126" s="63"/>
      <c r="E126" s="63"/>
      <c r="F126" s="63"/>
      <c r="G126" s="64"/>
      <c r="H126" s="65"/>
      <c r="J126" s="51"/>
      <c r="K126" s="1"/>
    </row>
    <row r="127" spans="1:11" s="66" customFormat="1" x14ac:dyDescent="0.5">
      <c r="A127" s="62"/>
      <c r="B127" s="51"/>
      <c r="C127" s="1"/>
      <c r="D127" s="63"/>
      <c r="E127" s="63"/>
      <c r="F127" s="63"/>
      <c r="G127" s="64"/>
      <c r="H127" s="65"/>
      <c r="J127" s="51"/>
      <c r="K127" s="1"/>
    </row>
    <row r="128" spans="1:11" s="66" customFormat="1" x14ac:dyDescent="0.5">
      <c r="A128" s="62"/>
      <c r="B128" s="51"/>
      <c r="C128" s="1"/>
      <c r="D128" s="63"/>
      <c r="E128" s="63"/>
      <c r="F128" s="63"/>
      <c r="G128" s="64"/>
      <c r="H128" s="65"/>
      <c r="J128" s="51"/>
      <c r="K128" s="1"/>
    </row>
    <row r="129" spans="1:11" s="66" customFormat="1" x14ac:dyDescent="0.5">
      <c r="A129" s="62"/>
      <c r="B129" s="51"/>
      <c r="C129" s="1"/>
      <c r="D129" s="63"/>
      <c r="E129" s="63"/>
      <c r="F129" s="63"/>
      <c r="G129" s="64"/>
      <c r="H129" s="65"/>
      <c r="J129" s="51"/>
      <c r="K129" s="1"/>
    </row>
    <row r="130" spans="1:11" s="66" customFormat="1" x14ac:dyDescent="0.5">
      <c r="A130" s="62"/>
      <c r="B130" s="51"/>
      <c r="C130" s="1"/>
      <c r="D130" s="63"/>
      <c r="E130" s="63"/>
      <c r="F130" s="63"/>
      <c r="G130" s="64"/>
      <c r="H130" s="65"/>
      <c r="J130" s="51"/>
      <c r="K130" s="1"/>
    </row>
    <row r="131" spans="1:11" s="66" customFormat="1" x14ac:dyDescent="0.5">
      <c r="A131" s="62"/>
      <c r="B131" s="51"/>
      <c r="C131" s="1"/>
      <c r="D131" s="63"/>
      <c r="E131" s="63"/>
      <c r="F131" s="63"/>
      <c r="G131" s="64"/>
      <c r="H131" s="65"/>
      <c r="J131" s="51"/>
      <c r="K131" s="1"/>
    </row>
    <row r="132" spans="1:11" s="66" customFormat="1" x14ac:dyDescent="0.5">
      <c r="A132" s="62"/>
      <c r="B132" s="51"/>
      <c r="C132" s="1"/>
      <c r="D132" s="63"/>
      <c r="E132" s="63"/>
      <c r="F132" s="63"/>
      <c r="G132" s="64"/>
      <c r="H132" s="65"/>
      <c r="J132" s="51"/>
      <c r="K132" s="1"/>
    </row>
    <row r="133" spans="1:11" s="66" customFormat="1" x14ac:dyDescent="0.5">
      <c r="A133" s="62"/>
      <c r="B133" s="51"/>
      <c r="C133" s="1"/>
      <c r="D133" s="63"/>
      <c r="E133" s="63"/>
      <c r="F133" s="63"/>
      <c r="G133" s="64"/>
      <c r="H133" s="65"/>
      <c r="J133" s="51"/>
      <c r="K133" s="1"/>
    </row>
    <row r="134" spans="1:11" s="66" customFormat="1" x14ac:dyDescent="0.5">
      <c r="A134" s="62"/>
      <c r="B134" s="51"/>
      <c r="C134" s="1"/>
      <c r="D134" s="63"/>
      <c r="E134" s="63"/>
      <c r="F134" s="63"/>
      <c r="G134" s="64"/>
      <c r="H134" s="65"/>
      <c r="J134" s="51"/>
      <c r="K134" s="1"/>
    </row>
    <row r="135" spans="1:11" s="66" customFormat="1" x14ac:dyDescent="0.5">
      <c r="A135" s="62"/>
      <c r="B135" s="51"/>
      <c r="C135" s="1"/>
      <c r="D135" s="63"/>
      <c r="E135" s="63"/>
      <c r="F135" s="63"/>
      <c r="G135" s="64"/>
      <c r="H135" s="65"/>
      <c r="J135" s="51"/>
      <c r="K135" s="1"/>
    </row>
    <row r="136" spans="1:11" s="66" customFormat="1" x14ac:dyDescent="0.5">
      <c r="A136" s="62"/>
      <c r="B136" s="51"/>
      <c r="C136" s="1"/>
      <c r="D136" s="63"/>
      <c r="E136" s="63"/>
      <c r="F136" s="63"/>
      <c r="G136" s="64"/>
      <c r="H136" s="65"/>
      <c r="J136" s="51"/>
      <c r="K136" s="1"/>
    </row>
    <row r="137" spans="1:11" s="66" customFormat="1" x14ac:dyDescent="0.5">
      <c r="A137" s="62"/>
      <c r="B137" s="51"/>
      <c r="C137" s="1"/>
      <c r="D137" s="63"/>
      <c r="E137" s="63"/>
      <c r="F137" s="63"/>
      <c r="G137" s="64"/>
      <c r="H137" s="65"/>
      <c r="J137" s="51"/>
      <c r="K137" s="1"/>
    </row>
    <row r="138" spans="1:11" s="66" customFormat="1" x14ac:dyDescent="0.5">
      <c r="A138" s="62"/>
      <c r="B138" s="51"/>
      <c r="C138" s="1"/>
      <c r="D138" s="63"/>
      <c r="E138" s="63"/>
      <c r="F138" s="63"/>
      <c r="G138" s="64"/>
      <c r="H138" s="65"/>
      <c r="J138" s="51"/>
      <c r="K138" s="1"/>
    </row>
    <row r="139" spans="1:11" s="66" customFormat="1" x14ac:dyDescent="0.5">
      <c r="A139" s="62"/>
      <c r="B139" s="51"/>
      <c r="C139" s="1"/>
      <c r="D139" s="63"/>
      <c r="E139" s="63"/>
      <c r="F139" s="63"/>
      <c r="G139" s="64"/>
      <c r="H139" s="65"/>
      <c r="J139" s="51"/>
      <c r="K139" s="1"/>
    </row>
    <row r="140" spans="1:11" s="66" customFormat="1" x14ac:dyDescent="0.5">
      <c r="A140" s="62"/>
      <c r="B140" s="51"/>
      <c r="C140" s="1"/>
      <c r="D140" s="63"/>
      <c r="E140" s="63"/>
      <c r="F140" s="63"/>
      <c r="G140" s="64"/>
      <c r="H140" s="65"/>
      <c r="J140" s="51"/>
      <c r="K140" s="1"/>
    </row>
    <row r="141" spans="1:11" s="66" customFormat="1" x14ac:dyDescent="0.5">
      <c r="A141" s="62"/>
      <c r="B141" s="51"/>
      <c r="C141" s="1"/>
      <c r="D141" s="63"/>
      <c r="E141" s="63"/>
      <c r="F141" s="63"/>
      <c r="G141" s="64"/>
      <c r="H141" s="65"/>
      <c r="J141" s="51"/>
      <c r="K141" s="1"/>
    </row>
    <row r="142" spans="1:11" s="66" customFormat="1" x14ac:dyDescent="0.5">
      <c r="A142" s="62"/>
      <c r="B142" s="51"/>
      <c r="C142" s="1"/>
      <c r="D142" s="63"/>
      <c r="E142" s="63"/>
      <c r="F142" s="63"/>
      <c r="G142" s="64"/>
      <c r="H142" s="65"/>
      <c r="J142" s="51"/>
      <c r="K142" s="1"/>
    </row>
    <row r="143" spans="1:11" s="66" customFormat="1" x14ac:dyDescent="0.5">
      <c r="A143" s="62"/>
      <c r="B143" s="51"/>
      <c r="C143" s="1"/>
      <c r="D143" s="63"/>
      <c r="E143" s="63"/>
      <c r="F143" s="63"/>
      <c r="G143" s="64"/>
      <c r="H143" s="65"/>
      <c r="J143" s="51"/>
      <c r="K143" s="1"/>
    </row>
    <row r="144" spans="1:11" s="66" customFormat="1" x14ac:dyDescent="0.5">
      <c r="A144" s="62"/>
      <c r="B144" s="51"/>
      <c r="C144" s="1"/>
      <c r="D144" s="63"/>
      <c r="E144" s="63"/>
      <c r="F144" s="63"/>
      <c r="G144" s="64"/>
      <c r="H144" s="65"/>
      <c r="J144" s="51"/>
      <c r="K144" s="1"/>
    </row>
    <row r="145" spans="1:11" s="66" customFormat="1" x14ac:dyDescent="0.5">
      <c r="A145" s="62"/>
      <c r="B145" s="51"/>
      <c r="C145" s="1"/>
      <c r="D145" s="63"/>
      <c r="E145" s="63"/>
      <c r="F145" s="63"/>
      <c r="G145" s="64"/>
      <c r="H145" s="65"/>
      <c r="J145" s="51"/>
      <c r="K145" s="1"/>
    </row>
    <row r="146" spans="1:11" s="66" customFormat="1" x14ac:dyDescent="0.5">
      <c r="A146" s="62"/>
      <c r="B146" s="51"/>
      <c r="C146" s="1"/>
      <c r="D146" s="63"/>
      <c r="E146" s="63"/>
      <c r="F146" s="63"/>
      <c r="G146" s="64"/>
      <c r="H146" s="65"/>
      <c r="J146" s="51"/>
      <c r="K146" s="1"/>
    </row>
    <row r="147" spans="1:11" s="66" customFormat="1" x14ac:dyDescent="0.5">
      <c r="A147" s="62"/>
      <c r="B147" s="51"/>
      <c r="C147" s="1"/>
      <c r="D147" s="63"/>
      <c r="E147" s="63"/>
      <c r="F147" s="63"/>
      <c r="G147" s="64"/>
      <c r="H147" s="65"/>
      <c r="J147" s="51"/>
      <c r="K147" s="1"/>
    </row>
    <row r="148" spans="1:11" s="66" customFormat="1" x14ac:dyDescent="0.5">
      <c r="A148" s="62"/>
      <c r="B148" s="51"/>
      <c r="C148" s="1"/>
      <c r="D148" s="63"/>
      <c r="E148" s="63"/>
      <c r="F148" s="63"/>
      <c r="G148" s="64"/>
      <c r="H148" s="65"/>
      <c r="J148" s="51"/>
      <c r="K148" s="1"/>
    </row>
    <row r="149" spans="1:11" s="66" customFormat="1" x14ac:dyDescent="0.5">
      <c r="A149" s="62"/>
      <c r="B149" s="51"/>
      <c r="C149" s="1"/>
      <c r="D149" s="63"/>
      <c r="E149" s="63"/>
      <c r="F149" s="63"/>
      <c r="G149" s="64"/>
      <c r="H149" s="65"/>
      <c r="J149" s="51"/>
      <c r="K149" s="1"/>
    </row>
    <row r="150" spans="1:11" s="66" customFormat="1" x14ac:dyDescent="0.5">
      <c r="A150" s="62"/>
      <c r="B150" s="51"/>
      <c r="C150" s="1"/>
      <c r="D150" s="63"/>
      <c r="E150" s="63"/>
      <c r="F150" s="63"/>
      <c r="G150" s="64"/>
      <c r="H150" s="65"/>
      <c r="J150" s="51"/>
      <c r="K150" s="1"/>
    </row>
    <row r="151" spans="1:11" s="66" customFormat="1" x14ac:dyDescent="0.5">
      <c r="A151" s="62"/>
      <c r="B151" s="51"/>
      <c r="C151" s="1"/>
      <c r="D151" s="63"/>
      <c r="E151" s="63"/>
      <c r="F151" s="63"/>
      <c r="G151" s="64"/>
      <c r="H151" s="65"/>
      <c r="J151" s="51"/>
      <c r="K151" s="1"/>
    </row>
    <row r="152" spans="1:11" s="66" customFormat="1" x14ac:dyDescent="0.5">
      <c r="A152" s="62"/>
      <c r="B152" s="51"/>
      <c r="C152" s="1"/>
      <c r="D152" s="63"/>
      <c r="E152" s="63"/>
      <c r="F152" s="63"/>
      <c r="G152" s="64"/>
      <c r="H152" s="65"/>
      <c r="J152" s="51"/>
      <c r="K152" s="1"/>
    </row>
    <row r="153" spans="1:11" s="66" customFormat="1" x14ac:dyDescent="0.5">
      <c r="A153" s="62"/>
      <c r="B153" s="51"/>
      <c r="C153" s="1"/>
      <c r="D153" s="63"/>
      <c r="E153" s="63"/>
      <c r="F153" s="63"/>
      <c r="G153" s="64"/>
      <c r="H153" s="65"/>
      <c r="J153" s="51"/>
      <c r="K153" s="1"/>
    </row>
    <row r="154" spans="1:11" s="66" customFormat="1" x14ac:dyDescent="0.5">
      <c r="A154" s="62"/>
      <c r="B154" s="51"/>
      <c r="C154" s="1"/>
      <c r="D154" s="63"/>
      <c r="E154" s="63"/>
      <c r="F154" s="63"/>
      <c r="G154" s="64"/>
      <c r="H154" s="65"/>
      <c r="J154" s="51"/>
      <c r="K154" s="1"/>
    </row>
    <row r="155" spans="1:11" s="66" customFormat="1" x14ac:dyDescent="0.5">
      <c r="A155" s="62"/>
      <c r="B155" s="51"/>
      <c r="C155" s="1"/>
      <c r="D155" s="63"/>
      <c r="E155" s="63"/>
      <c r="F155" s="63"/>
      <c r="G155" s="64"/>
      <c r="H155" s="65"/>
      <c r="J155" s="51"/>
      <c r="K155" s="1"/>
    </row>
    <row r="156" spans="1:11" s="66" customFormat="1" x14ac:dyDescent="0.5">
      <c r="A156" s="62"/>
      <c r="B156" s="51"/>
      <c r="C156" s="1"/>
      <c r="D156" s="63"/>
      <c r="E156" s="63"/>
      <c r="F156" s="63"/>
      <c r="G156" s="64"/>
      <c r="H156" s="65"/>
      <c r="J156" s="51"/>
      <c r="K156" s="1"/>
    </row>
    <row r="157" spans="1:11" s="66" customFormat="1" x14ac:dyDescent="0.5">
      <c r="A157" s="62"/>
      <c r="B157" s="51"/>
      <c r="C157" s="1"/>
      <c r="D157" s="63"/>
      <c r="E157" s="63"/>
      <c r="F157" s="63"/>
      <c r="G157" s="64"/>
      <c r="H157" s="65"/>
      <c r="J157" s="51"/>
      <c r="K157" s="1"/>
    </row>
    <row r="158" spans="1:11" s="66" customFormat="1" x14ac:dyDescent="0.5">
      <c r="A158" s="62"/>
      <c r="B158" s="51"/>
      <c r="C158" s="1"/>
      <c r="D158" s="63"/>
      <c r="E158" s="63"/>
      <c r="F158" s="63"/>
      <c r="G158" s="64"/>
      <c r="H158" s="65"/>
      <c r="J158" s="51"/>
      <c r="K158" s="1"/>
    </row>
    <row r="159" spans="1:11" s="66" customFormat="1" x14ac:dyDescent="0.5">
      <c r="A159" s="62"/>
      <c r="B159" s="51"/>
      <c r="C159" s="1"/>
      <c r="D159" s="63"/>
      <c r="E159" s="63"/>
      <c r="F159" s="63"/>
      <c r="G159" s="64"/>
      <c r="H159" s="65"/>
      <c r="J159" s="51"/>
      <c r="K159" s="1"/>
    </row>
    <row r="160" spans="1:11" s="66" customFormat="1" x14ac:dyDescent="0.5">
      <c r="A160" s="62"/>
      <c r="B160" s="51"/>
      <c r="C160" s="1"/>
      <c r="D160" s="63"/>
      <c r="E160" s="63"/>
      <c r="F160" s="63"/>
      <c r="G160" s="64"/>
      <c r="H160" s="65"/>
      <c r="J160" s="51"/>
      <c r="K160" s="1"/>
    </row>
    <row r="161" spans="1:11" s="66" customFormat="1" x14ac:dyDescent="0.5">
      <c r="A161" s="62"/>
      <c r="B161" s="51"/>
      <c r="C161" s="1"/>
      <c r="D161" s="63"/>
      <c r="E161" s="63"/>
      <c r="F161" s="63"/>
      <c r="G161" s="64"/>
      <c r="H161" s="65"/>
      <c r="J161" s="51"/>
      <c r="K161" s="1"/>
    </row>
    <row r="162" spans="1:11" s="66" customFormat="1" x14ac:dyDescent="0.5">
      <c r="A162" s="62"/>
      <c r="B162" s="51"/>
      <c r="C162" s="1"/>
      <c r="D162" s="63"/>
      <c r="E162" s="63"/>
      <c r="F162" s="63"/>
      <c r="G162" s="64"/>
      <c r="H162" s="65"/>
      <c r="J162" s="51"/>
      <c r="K162" s="1"/>
    </row>
    <row r="163" spans="1:11" s="66" customFormat="1" x14ac:dyDescent="0.5">
      <c r="A163" s="62"/>
      <c r="B163" s="51"/>
      <c r="C163" s="1"/>
      <c r="D163" s="63"/>
      <c r="E163" s="63"/>
      <c r="F163" s="63"/>
      <c r="G163" s="64"/>
      <c r="H163" s="65"/>
      <c r="J163" s="51"/>
      <c r="K163" s="1"/>
    </row>
    <row r="164" spans="1:11" s="66" customFormat="1" x14ac:dyDescent="0.5">
      <c r="A164" s="62"/>
      <c r="B164" s="51"/>
      <c r="C164" s="1"/>
      <c r="D164" s="63"/>
      <c r="E164" s="63"/>
      <c r="F164" s="63"/>
      <c r="G164" s="64"/>
      <c r="H164" s="65"/>
      <c r="J164" s="51"/>
      <c r="K164" s="1"/>
    </row>
    <row r="165" spans="1:11" s="66" customFormat="1" x14ac:dyDescent="0.5">
      <c r="A165" s="62"/>
      <c r="B165" s="51"/>
      <c r="C165" s="1"/>
      <c r="D165" s="63"/>
      <c r="E165" s="63"/>
      <c r="F165" s="63"/>
      <c r="G165" s="64"/>
      <c r="H165" s="65"/>
      <c r="J165" s="51"/>
      <c r="K165" s="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6" type="noConversion"/>
  <pageMargins left="0.23622047244094491" right="0.23622047244094491" top="0.19685039370078741" bottom="0" header="0.19685039370078741" footer="0"/>
  <pageSetup paperSize="9" scale="70" orientation="landscape" horizontalDpi="4294967293" r:id="rId1"/>
  <ignoredErrors>
    <ignoredError sqref="B7 B20 B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4B08-E8FD-4D7F-92F2-F0FCC2C53B73}">
  <sheetPr>
    <tabColor rgb="FFFFFF00"/>
  </sheetPr>
  <dimension ref="A1:K166"/>
  <sheetViews>
    <sheetView topLeftCell="A14" zoomScale="85" zoomScaleNormal="85" workbookViewId="0">
      <selection activeCell="I17" sqref="I17"/>
    </sheetView>
  </sheetViews>
  <sheetFormatPr defaultColWidth="9" defaultRowHeight="18.75" x14ac:dyDescent="0.3"/>
  <cols>
    <col min="1" max="1" width="5.125" style="48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1:11" s="20" customFormat="1" ht="21.75" x14ac:dyDescent="0.5">
      <c r="A2" s="111" t="s">
        <v>194</v>
      </c>
      <c r="B2" s="111"/>
      <c r="C2" s="111"/>
      <c r="D2" s="111"/>
      <c r="E2" s="111"/>
      <c r="F2" s="111"/>
      <c r="G2" s="111"/>
      <c r="H2" s="111"/>
      <c r="I2" s="111"/>
      <c r="J2" s="111"/>
      <c r="K2" s="99"/>
    </row>
    <row r="3" spans="1:11" s="20" customFormat="1" ht="24" x14ac:dyDescent="0.55000000000000004">
      <c r="A3" s="112" t="s">
        <v>0</v>
      </c>
      <c r="B3" s="112" t="s">
        <v>1</v>
      </c>
      <c r="C3" s="112" t="s">
        <v>3</v>
      </c>
      <c r="D3" s="113" t="s">
        <v>8</v>
      </c>
      <c r="E3" s="113" t="s">
        <v>2</v>
      </c>
      <c r="F3" s="113" t="s">
        <v>11</v>
      </c>
      <c r="G3" s="114" t="s">
        <v>5</v>
      </c>
      <c r="H3" s="114"/>
      <c r="I3" s="114"/>
      <c r="J3" s="112" t="s">
        <v>10</v>
      </c>
      <c r="K3" s="98"/>
    </row>
    <row r="4" spans="1:11" s="20" customFormat="1" ht="24" x14ac:dyDescent="0.55000000000000004">
      <c r="A4" s="112"/>
      <c r="B4" s="112"/>
      <c r="C4" s="112"/>
      <c r="D4" s="113"/>
      <c r="E4" s="113"/>
      <c r="F4" s="113"/>
      <c r="G4" s="33" t="s">
        <v>4</v>
      </c>
      <c r="H4" s="31" t="s">
        <v>6</v>
      </c>
      <c r="I4" s="34" t="s">
        <v>7</v>
      </c>
      <c r="J4" s="112"/>
      <c r="K4" s="98"/>
    </row>
    <row r="5" spans="1:11" ht="21.75" x14ac:dyDescent="0.5">
      <c r="A5" s="36">
        <v>1</v>
      </c>
      <c r="B5" s="36">
        <v>69029464817</v>
      </c>
      <c r="C5" s="37" t="s">
        <v>111</v>
      </c>
      <c r="D5" s="38">
        <v>14000</v>
      </c>
      <c r="E5" s="38">
        <v>14000</v>
      </c>
      <c r="F5" s="39" t="s">
        <v>12</v>
      </c>
      <c r="G5" s="40">
        <v>303558000631</v>
      </c>
      <c r="H5" s="41" t="s">
        <v>112</v>
      </c>
      <c r="I5" s="42">
        <v>14000</v>
      </c>
      <c r="J5" s="36" t="s">
        <v>107</v>
      </c>
      <c r="K5" s="100"/>
    </row>
    <row r="6" spans="1:11" ht="21.75" x14ac:dyDescent="0.5">
      <c r="A6" s="36">
        <v>2</v>
      </c>
      <c r="B6" s="36">
        <v>69029437656</v>
      </c>
      <c r="C6" s="37" t="s">
        <v>113</v>
      </c>
      <c r="D6" s="38">
        <v>69300</v>
      </c>
      <c r="E6" s="38">
        <v>69300</v>
      </c>
      <c r="F6" s="39" t="s">
        <v>12</v>
      </c>
      <c r="G6" s="40" t="s">
        <v>114</v>
      </c>
      <c r="H6" s="41" t="s">
        <v>109</v>
      </c>
      <c r="I6" s="42">
        <v>69300</v>
      </c>
      <c r="J6" s="36" t="s">
        <v>115</v>
      </c>
      <c r="K6" s="100"/>
    </row>
    <row r="7" spans="1:11" s="44" customFormat="1" ht="87" x14ac:dyDescent="0.2">
      <c r="A7" s="36">
        <v>3</v>
      </c>
      <c r="B7" s="36">
        <v>66029436860</v>
      </c>
      <c r="C7" s="37" t="s">
        <v>116</v>
      </c>
      <c r="D7" s="38">
        <v>140000</v>
      </c>
      <c r="E7" s="38">
        <v>140000</v>
      </c>
      <c r="F7" s="39" t="s">
        <v>12</v>
      </c>
      <c r="G7" s="40">
        <v>303563004746</v>
      </c>
      <c r="H7" s="41" t="s">
        <v>117</v>
      </c>
      <c r="I7" s="42">
        <v>140000</v>
      </c>
      <c r="J7" s="36" t="s">
        <v>13</v>
      </c>
      <c r="K7" s="97"/>
    </row>
    <row r="8" spans="1:11" s="44" customFormat="1" ht="65.25" x14ac:dyDescent="0.2">
      <c r="A8" s="36">
        <v>4</v>
      </c>
      <c r="B8" s="36">
        <v>69019425852</v>
      </c>
      <c r="C8" s="37" t="s">
        <v>118</v>
      </c>
      <c r="D8" s="38">
        <v>893000</v>
      </c>
      <c r="E8" s="38">
        <v>861088.03</v>
      </c>
      <c r="F8" s="39" t="s">
        <v>119</v>
      </c>
      <c r="G8" s="40">
        <v>305561002730</v>
      </c>
      <c r="H8" s="41" t="s">
        <v>120</v>
      </c>
      <c r="I8" s="42">
        <v>859000</v>
      </c>
      <c r="J8" s="36" t="s">
        <v>107</v>
      </c>
      <c r="K8" s="97"/>
    </row>
    <row r="9" spans="1:11" ht="43.5" x14ac:dyDescent="0.3">
      <c r="A9" s="36">
        <v>5</v>
      </c>
      <c r="B9" s="36">
        <v>69029356835</v>
      </c>
      <c r="C9" s="37" t="s">
        <v>121</v>
      </c>
      <c r="D9" s="38">
        <v>28600</v>
      </c>
      <c r="E9" s="38">
        <v>28600</v>
      </c>
      <c r="F9" s="39" t="s">
        <v>12</v>
      </c>
      <c r="G9" s="40">
        <v>35544000058</v>
      </c>
      <c r="H9" s="41" t="s">
        <v>122</v>
      </c>
      <c r="I9" s="42">
        <v>28500</v>
      </c>
      <c r="J9" s="36" t="s">
        <v>13</v>
      </c>
      <c r="K9" s="97"/>
    </row>
    <row r="10" spans="1:11" ht="21.75" x14ac:dyDescent="0.3">
      <c r="A10" s="36">
        <v>6</v>
      </c>
      <c r="B10" s="36">
        <v>69029353679</v>
      </c>
      <c r="C10" s="37" t="s">
        <v>123</v>
      </c>
      <c r="D10" s="38">
        <v>5300</v>
      </c>
      <c r="E10" s="38">
        <v>5300</v>
      </c>
      <c r="F10" s="39" t="s">
        <v>12</v>
      </c>
      <c r="G10" s="40" t="s">
        <v>34</v>
      </c>
      <c r="H10" s="41" t="s">
        <v>124</v>
      </c>
      <c r="I10" s="42">
        <v>5300</v>
      </c>
      <c r="J10" s="36" t="s">
        <v>13</v>
      </c>
      <c r="K10" s="97"/>
    </row>
    <row r="11" spans="1:11" ht="87" x14ac:dyDescent="0.3">
      <c r="A11" s="36">
        <v>7</v>
      </c>
      <c r="B11" s="36">
        <v>69029227269</v>
      </c>
      <c r="C11" s="37" t="s">
        <v>125</v>
      </c>
      <c r="D11" s="38">
        <v>1760</v>
      </c>
      <c r="E11" s="38">
        <v>1760</v>
      </c>
      <c r="F11" s="39" t="s">
        <v>12</v>
      </c>
      <c r="G11" s="40" t="s">
        <v>37</v>
      </c>
      <c r="H11" s="41" t="s">
        <v>27</v>
      </c>
      <c r="I11" s="42">
        <v>1760</v>
      </c>
      <c r="J11" s="36" t="s">
        <v>13</v>
      </c>
      <c r="K11" s="97"/>
    </row>
    <row r="12" spans="1:11" ht="43.5" x14ac:dyDescent="0.3">
      <c r="A12" s="36">
        <v>8</v>
      </c>
      <c r="B12" s="36">
        <v>69029223851</v>
      </c>
      <c r="C12" s="37" t="s">
        <v>126</v>
      </c>
      <c r="D12" s="38">
        <v>29000</v>
      </c>
      <c r="E12" s="38">
        <v>29000</v>
      </c>
      <c r="F12" s="39" t="s">
        <v>12</v>
      </c>
      <c r="G12" s="40" t="s">
        <v>127</v>
      </c>
      <c r="H12" s="41" t="s">
        <v>14</v>
      </c>
      <c r="I12" s="42">
        <v>29000</v>
      </c>
      <c r="J12" s="36" t="s">
        <v>13</v>
      </c>
      <c r="K12" s="97"/>
    </row>
    <row r="13" spans="1:11" s="44" customFormat="1" ht="21.75" x14ac:dyDescent="0.2">
      <c r="A13" s="36">
        <v>9</v>
      </c>
      <c r="B13" s="36">
        <v>69029047022</v>
      </c>
      <c r="C13" s="37" t="s">
        <v>108</v>
      </c>
      <c r="D13" s="38">
        <v>10280</v>
      </c>
      <c r="E13" s="38">
        <v>10280</v>
      </c>
      <c r="F13" s="39" t="s">
        <v>12</v>
      </c>
      <c r="G13" s="40" t="s">
        <v>128</v>
      </c>
      <c r="H13" s="42" t="s">
        <v>43</v>
      </c>
      <c r="I13" s="52">
        <v>10280</v>
      </c>
      <c r="J13" s="36" t="s">
        <v>13</v>
      </c>
      <c r="K13" s="97"/>
    </row>
    <row r="14" spans="1:11" s="44" customFormat="1" ht="87" x14ac:dyDescent="0.2">
      <c r="A14" s="36">
        <v>10</v>
      </c>
      <c r="B14" s="36">
        <v>69029031051</v>
      </c>
      <c r="C14" s="37" t="s">
        <v>129</v>
      </c>
      <c r="D14" s="38">
        <v>620</v>
      </c>
      <c r="E14" s="38">
        <v>620</v>
      </c>
      <c r="F14" s="39" t="s">
        <v>12</v>
      </c>
      <c r="G14" s="40" t="s">
        <v>130</v>
      </c>
      <c r="H14" s="41" t="s">
        <v>131</v>
      </c>
      <c r="I14" s="42">
        <v>620</v>
      </c>
      <c r="J14" s="36" t="s">
        <v>13</v>
      </c>
      <c r="K14" s="97"/>
    </row>
    <row r="15" spans="1:11" ht="43.5" x14ac:dyDescent="0.3">
      <c r="A15" s="36">
        <v>11</v>
      </c>
      <c r="B15" s="36">
        <v>69029034809</v>
      </c>
      <c r="C15" s="37" t="s">
        <v>132</v>
      </c>
      <c r="D15" s="38">
        <v>21500</v>
      </c>
      <c r="E15" s="38">
        <v>21500</v>
      </c>
      <c r="F15" s="42" t="s">
        <v>12</v>
      </c>
      <c r="G15" s="40">
        <v>303542001551</v>
      </c>
      <c r="H15" s="60" t="s">
        <v>133</v>
      </c>
      <c r="I15" s="42">
        <v>20400</v>
      </c>
      <c r="J15" s="36" t="s">
        <v>13</v>
      </c>
      <c r="K15" s="97"/>
    </row>
    <row r="16" spans="1:11" ht="22.5" thickBot="1" x14ac:dyDescent="0.55000000000000004">
      <c r="A16" s="47"/>
      <c r="B16" s="47"/>
      <c r="C16" s="6"/>
      <c r="D16" s="7"/>
      <c r="E16" s="7"/>
      <c r="F16" s="7"/>
      <c r="G16" s="9"/>
      <c r="H16" s="10" t="s">
        <v>16</v>
      </c>
      <c r="I16" s="53">
        <f>SUM(I5:I15)</f>
        <v>1178160</v>
      </c>
      <c r="J16" s="47"/>
      <c r="K16" s="59"/>
    </row>
    <row r="17" spans="1:11" s="44" customFormat="1" ht="22.5" thickTop="1" x14ac:dyDescent="0.5">
      <c r="A17" s="47"/>
      <c r="B17" s="47"/>
      <c r="C17" s="1" t="str">
        <f>A2</f>
        <v>สรุปผลการจัดซื้อจัดจ้าง ประจำเดือน  กุมภาพันธ์  พ.ศ. 2569</v>
      </c>
      <c r="D17" s="7"/>
      <c r="E17" s="7"/>
      <c r="F17" s="7"/>
      <c r="G17" s="9"/>
      <c r="H17" s="12"/>
      <c r="I17" s="13" t="s">
        <v>203</v>
      </c>
      <c r="J17" s="47"/>
      <c r="K17" s="59"/>
    </row>
    <row r="18" spans="1:11" s="44" customFormat="1" ht="21.75" x14ac:dyDescent="0.5">
      <c r="A18" s="47"/>
      <c r="B18" s="47"/>
      <c r="C18" s="1" t="s">
        <v>17</v>
      </c>
      <c r="D18" s="7"/>
      <c r="E18" s="7"/>
      <c r="F18" s="7"/>
      <c r="G18" s="9"/>
      <c r="H18" s="12"/>
      <c r="I18" s="13"/>
      <c r="J18" s="47"/>
      <c r="K18" s="59"/>
    </row>
    <row r="19" spans="1:11" ht="21.75" x14ac:dyDescent="0.5">
      <c r="A19" s="47"/>
      <c r="B19" s="47"/>
      <c r="C19" s="6" t="s">
        <v>18</v>
      </c>
      <c r="D19" s="14" t="s">
        <v>21</v>
      </c>
      <c r="E19" s="15">
        <v>6</v>
      </c>
      <c r="F19" s="7" t="s">
        <v>22</v>
      </c>
      <c r="G19" s="9" t="s">
        <v>23</v>
      </c>
      <c r="H19" s="16">
        <v>230980</v>
      </c>
      <c r="I19" s="17" t="s">
        <v>24</v>
      </c>
      <c r="J19" s="47"/>
      <c r="K19" s="59"/>
    </row>
    <row r="20" spans="1:11" s="44" customFormat="1" ht="21.75" x14ac:dyDescent="0.5">
      <c r="A20" s="47"/>
      <c r="B20" s="47"/>
      <c r="C20" s="6" t="s">
        <v>19</v>
      </c>
      <c r="D20" s="14" t="s">
        <v>21</v>
      </c>
      <c r="E20" s="50">
        <v>1</v>
      </c>
      <c r="F20" s="7" t="s">
        <v>22</v>
      </c>
      <c r="G20" s="9" t="s">
        <v>23</v>
      </c>
      <c r="H20" s="49">
        <v>859000</v>
      </c>
      <c r="I20" s="17" t="s">
        <v>24</v>
      </c>
      <c r="J20" s="47"/>
      <c r="K20" s="59"/>
    </row>
    <row r="21" spans="1:11" s="44" customFormat="1" ht="21.75" x14ac:dyDescent="0.5">
      <c r="A21" s="47"/>
      <c r="B21" s="47"/>
      <c r="C21" s="6" t="s">
        <v>20</v>
      </c>
      <c r="D21" s="14" t="s">
        <v>21</v>
      </c>
      <c r="E21" s="15">
        <v>4</v>
      </c>
      <c r="F21" s="7" t="s">
        <v>22</v>
      </c>
      <c r="G21" s="9" t="s">
        <v>23</v>
      </c>
      <c r="H21" s="16">
        <v>88180</v>
      </c>
      <c r="I21" s="17" t="s">
        <v>24</v>
      </c>
      <c r="J21" s="47"/>
      <c r="K21" s="59"/>
    </row>
    <row r="22" spans="1:11" s="44" customFormat="1" ht="21.75" x14ac:dyDescent="0.2">
      <c r="A22" s="47"/>
      <c r="B22" s="47"/>
      <c r="J22" s="47"/>
      <c r="K22" s="59"/>
    </row>
    <row r="23" spans="1:11" s="44" customFormat="1" ht="21.75" x14ac:dyDescent="0.2">
      <c r="A23" s="47"/>
      <c r="J23" s="47"/>
      <c r="K23" s="59"/>
    </row>
    <row r="24" spans="1:11" s="44" customFormat="1" ht="21.75" x14ac:dyDescent="0.2">
      <c r="A24" s="47"/>
      <c r="J24" s="47"/>
      <c r="K24" s="59"/>
    </row>
    <row r="25" spans="1:11" s="44" customFormat="1" ht="21.75" x14ac:dyDescent="0.2">
      <c r="A25" s="47"/>
      <c r="J25" s="47"/>
      <c r="K25" s="59"/>
    </row>
    <row r="26" spans="1:11" s="44" customFormat="1" ht="21.75" x14ac:dyDescent="0.3">
      <c r="A26" s="47"/>
      <c r="B26" s="47"/>
      <c r="C26" s="21"/>
      <c r="D26" s="23"/>
      <c r="E26" s="27"/>
      <c r="F26" s="23"/>
      <c r="G26" s="24"/>
      <c r="H26" s="28"/>
      <c r="I26" s="26"/>
      <c r="J26" s="47"/>
      <c r="K26" s="59"/>
    </row>
    <row r="27" spans="1:11" s="44" customFormat="1" ht="21.75" x14ac:dyDescent="0.3">
      <c r="A27" s="47"/>
      <c r="B27" s="47"/>
      <c r="C27" s="21"/>
      <c r="D27" s="23"/>
      <c r="E27" s="23"/>
      <c r="F27" s="23"/>
      <c r="G27" s="24"/>
      <c r="H27" s="25"/>
      <c r="I27" s="26"/>
      <c r="J27" s="47"/>
      <c r="K27" s="59"/>
    </row>
    <row r="28" spans="1:11" ht="21.75" x14ac:dyDescent="0.3">
      <c r="A28" s="47"/>
      <c r="B28" s="47"/>
      <c r="C28" s="54"/>
      <c r="D28" s="55"/>
      <c r="E28" s="55"/>
      <c r="F28" s="56"/>
      <c r="G28" s="57"/>
      <c r="H28" s="58"/>
      <c r="I28" s="56"/>
      <c r="J28" s="47"/>
      <c r="K28" s="59"/>
    </row>
    <row r="29" spans="1:11" s="44" customFormat="1" ht="21.75" x14ac:dyDescent="0.2">
      <c r="A29" s="47"/>
      <c r="B29" s="47"/>
      <c r="C29" s="54"/>
      <c r="D29" s="55"/>
      <c r="E29" s="55"/>
      <c r="F29" s="56"/>
      <c r="G29" s="57"/>
      <c r="H29" s="58"/>
      <c r="I29" s="56"/>
      <c r="J29" s="47"/>
      <c r="K29" s="59"/>
    </row>
    <row r="30" spans="1:11" s="44" customFormat="1" ht="21.75" x14ac:dyDescent="0.2">
      <c r="A30" s="47"/>
      <c r="B30" s="47"/>
      <c r="C30" s="54"/>
      <c r="D30" s="55"/>
      <c r="E30" s="55"/>
      <c r="F30" s="56"/>
      <c r="G30" s="57"/>
      <c r="H30" s="58"/>
      <c r="I30" s="56"/>
      <c r="J30" s="47"/>
      <c r="K30" s="59"/>
    </row>
    <row r="31" spans="1:11" s="44" customFormat="1" ht="21.75" x14ac:dyDescent="0.2">
      <c r="A31" s="47"/>
      <c r="B31" s="47"/>
      <c r="C31" s="54"/>
      <c r="D31" s="55"/>
      <c r="E31" s="55"/>
      <c r="F31" s="56"/>
      <c r="G31" s="57"/>
      <c r="H31" s="58"/>
      <c r="I31" s="56"/>
      <c r="J31" s="47"/>
      <c r="K31" s="59"/>
    </row>
    <row r="32" spans="1:11" ht="21.75" x14ac:dyDescent="0.3">
      <c r="A32" s="47"/>
      <c r="B32" s="47"/>
      <c r="C32" s="54"/>
      <c r="D32" s="55"/>
      <c r="E32" s="55"/>
      <c r="F32" s="56"/>
      <c r="G32" s="57"/>
      <c r="H32" s="58"/>
      <c r="I32" s="56"/>
      <c r="J32" s="47"/>
      <c r="K32" s="59"/>
    </row>
    <row r="33" spans="1:11" s="44" customFormat="1" ht="21.75" x14ac:dyDescent="0.2">
      <c r="A33" s="47"/>
      <c r="B33" s="47"/>
      <c r="C33" s="54"/>
      <c r="D33" s="55"/>
      <c r="E33" s="55"/>
      <c r="F33" s="56"/>
      <c r="G33" s="57"/>
      <c r="H33" s="58"/>
      <c r="I33" s="56"/>
      <c r="J33" s="47"/>
      <c r="K33" s="59"/>
    </row>
    <row r="34" spans="1:11" s="44" customFormat="1" ht="21.75" x14ac:dyDescent="0.2">
      <c r="A34" s="47"/>
      <c r="B34" s="47"/>
      <c r="C34" s="54"/>
      <c r="D34" s="55"/>
      <c r="E34" s="55"/>
      <c r="F34" s="56"/>
      <c r="G34" s="57"/>
      <c r="H34" s="58"/>
      <c r="I34" s="56"/>
      <c r="J34" s="47"/>
      <c r="K34" s="59"/>
    </row>
    <row r="35" spans="1:11" s="44" customFormat="1" ht="21.75" x14ac:dyDescent="0.2">
      <c r="A35" s="47"/>
      <c r="B35" s="47"/>
      <c r="C35" s="54"/>
      <c r="D35" s="55"/>
      <c r="E35" s="55"/>
      <c r="F35" s="56"/>
      <c r="G35" s="57"/>
      <c r="H35" s="58"/>
      <c r="I35" s="56"/>
      <c r="J35" s="47"/>
      <c r="K35" s="59"/>
    </row>
    <row r="36" spans="1:11" s="44" customFormat="1" ht="21.75" x14ac:dyDescent="0.2">
      <c r="A36" s="47"/>
      <c r="B36" s="47"/>
      <c r="C36" s="54"/>
      <c r="D36" s="55"/>
      <c r="E36" s="55"/>
      <c r="F36" s="56"/>
      <c r="G36" s="57"/>
      <c r="H36" s="58"/>
      <c r="I36" s="56"/>
      <c r="J36" s="47"/>
      <c r="K36" s="59"/>
    </row>
    <row r="37" spans="1:11" s="44" customFormat="1" ht="21.75" x14ac:dyDescent="0.2">
      <c r="A37" s="47"/>
      <c r="B37" s="47"/>
      <c r="C37" s="54"/>
      <c r="D37" s="55"/>
      <c r="E37" s="55"/>
      <c r="F37" s="56"/>
      <c r="G37" s="57"/>
      <c r="H37" s="58"/>
      <c r="I37" s="56"/>
      <c r="J37" s="47"/>
      <c r="K37" s="59"/>
    </row>
    <row r="38" spans="1:11" s="44" customFormat="1" ht="21.75" x14ac:dyDescent="0.2">
      <c r="A38" s="47"/>
      <c r="B38" s="47"/>
      <c r="C38" s="54"/>
      <c r="D38" s="55"/>
      <c r="E38" s="55"/>
      <c r="F38" s="56"/>
      <c r="G38" s="57"/>
      <c r="H38" s="58"/>
      <c r="I38" s="56"/>
      <c r="J38" s="47"/>
      <c r="K38" s="59"/>
    </row>
    <row r="39" spans="1:11" s="44" customFormat="1" ht="21.75" x14ac:dyDescent="0.2">
      <c r="A39" s="47"/>
      <c r="B39" s="47"/>
      <c r="J39" s="47"/>
      <c r="K39" s="59"/>
    </row>
    <row r="40" spans="1:11" ht="21.75" x14ac:dyDescent="0.5">
      <c r="A40" s="47"/>
      <c r="B40" s="8"/>
      <c r="J40" s="8"/>
      <c r="K40" s="6"/>
    </row>
    <row r="41" spans="1:11" ht="21.75" x14ac:dyDescent="0.5">
      <c r="A41" s="47"/>
      <c r="B41" s="8"/>
      <c r="J41" s="8"/>
      <c r="K41" s="6"/>
    </row>
    <row r="42" spans="1:11" ht="21.75" x14ac:dyDescent="0.5">
      <c r="A42" s="47"/>
      <c r="B42" s="8"/>
      <c r="J42" s="8"/>
      <c r="K42" s="6"/>
    </row>
    <row r="43" spans="1:11" ht="21.75" x14ac:dyDescent="0.5">
      <c r="A43" s="47"/>
      <c r="B43" s="8"/>
      <c r="J43" s="8"/>
      <c r="K43" s="6"/>
    </row>
    <row r="44" spans="1:11" ht="21.75" x14ac:dyDescent="0.5">
      <c r="A44" s="47"/>
      <c r="B44" s="8"/>
      <c r="J44" s="8"/>
      <c r="K44" s="6"/>
    </row>
    <row r="45" spans="1:11" s="22" customFormat="1" ht="21.75" x14ac:dyDescent="0.5">
      <c r="A45" s="47"/>
      <c r="B45" s="8"/>
      <c r="J45" s="8"/>
      <c r="K45" s="6"/>
    </row>
    <row r="46" spans="1:11" s="22" customFormat="1" x14ac:dyDescent="0.3">
      <c r="A46" s="48"/>
      <c r="K46" s="21"/>
    </row>
    <row r="47" spans="1:11" s="22" customFormat="1" x14ac:dyDescent="0.3">
      <c r="A47" s="48"/>
      <c r="K47" s="21"/>
    </row>
    <row r="48" spans="1:11" s="22" customFormat="1" x14ac:dyDescent="0.3">
      <c r="A48" s="48"/>
      <c r="C48" s="21"/>
      <c r="D48" s="23"/>
      <c r="E48" s="23"/>
      <c r="F48" s="23"/>
      <c r="G48" s="24"/>
      <c r="H48" s="25"/>
      <c r="I48" s="26"/>
      <c r="K48" s="21"/>
    </row>
    <row r="49" spans="1:11" s="22" customFormat="1" x14ac:dyDescent="0.3">
      <c r="A49" s="48"/>
      <c r="C49" s="21"/>
      <c r="D49" s="23"/>
      <c r="E49" s="23"/>
      <c r="F49" s="23"/>
      <c r="G49" s="24"/>
      <c r="H49" s="25"/>
      <c r="I49" s="26"/>
      <c r="K49" s="21"/>
    </row>
    <row r="50" spans="1:11" s="22" customFormat="1" x14ac:dyDescent="0.3">
      <c r="A50" s="48"/>
      <c r="C50" s="21"/>
      <c r="D50" s="23"/>
      <c r="E50" s="23"/>
      <c r="F50" s="23"/>
      <c r="G50" s="24"/>
      <c r="H50" s="25"/>
      <c r="I50" s="26"/>
      <c r="K50" s="21"/>
    </row>
    <row r="51" spans="1:11" s="22" customFormat="1" x14ac:dyDescent="0.3">
      <c r="A51" s="48"/>
      <c r="C51" s="21"/>
      <c r="D51" s="23"/>
      <c r="E51" s="23"/>
      <c r="F51" s="23"/>
      <c r="G51" s="24"/>
      <c r="H51" s="25"/>
      <c r="I51" s="26"/>
      <c r="K51" s="21"/>
    </row>
    <row r="52" spans="1:11" s="22" customFormat="1" x14ac:dyDescent="0.3">
      <c r="A52" s="48"/>
      <c r="C52" s="21"/>
      <c r="D52" s="23"/>
      <c r="E52" s="23"/>
      <c r="F52" s="23"/>
      <c r="G52" s="24"/>
      <c r="H52" s="25"/>
      <c r="I52" s="26"/>
      <c r="K52" s="21"/>
    </row>
    <row r="53" spans="1:11" s="22" customFormat="1" x14ac:dyDescent="0.3">
      <c r="A53" s="48"/>
      <c r="C53" s="21"/>
      <c r="D53" s="23"/>
      <c r="E53" s="23"/>
      <c r="F53" s="23"/>
      <c r="G53" s="24"/>
      <c r="H53" s="25"/>
      <c r="I53" s="26"/>
      <c r="K53" s="21"/>
    </row>
    <row r="54" spans="1:11" s="22" customFormat="1" x14ac:dyDescent="0.3">
      <c r="A54" s="48"/>
      <c r="C54" s="21"/>
      <c r="D54" s="23"/>
      <c r="E54" s="23"/>
      <c r="F54" s="23"/>
      <c r="G54" s="24"/>
      <c r="H54" s="25"/>
      <c r="I54" s="26"/>
      <c r="K54" s="21"/>
    </row>
    <row r="55" spans="1:11" s="22" customFormat="1" x14ac:dyDescent="0.3">
      <c r="A55" s="48"/>
      <c r="C55" s="21"/>
      <c r="D55" s="23"/>
      <c r="E55" s="23"/>
      <c r="F55" s="23"/>
      <c r="G55" s="24"/>
      <c r="H55" s="25"/>
      <c r="I55" s="26"/>
      <c r="K55" s="21"/>
    </row>
    <row r="56" spans="1:11" s="22" customFormat="1" x14ac:dyDescent="0.3">
      <c r="A56" s="48"/>
      <c r="C56" s="21"/>
      <c r="D56" s="23"/>
      <c r="E56" s="23"/>
      <c r="F56" s="23"/>
      <c r="G56" s="24"/>
      <c r="H56" s="25"/>
      <c r="I56" s="26"/>
      <c r="K56" s="21"/>
    </row>
    <row r="57" spans="1:11" s="22" customFormat="1" x14ac:dyDescent="0.3">
      <c r="A57" s="48"/>
      <c r="C57" s="21"/>
      <c r="D57" s="23"/>
      <c r="E57" s="23"/>
      <c r="F57" s="23"/>
      <c r="G57" s="24"/>
      <c r="H57" s="25"/>
      <c r="I57" s="26"/>
      <c r="K57" s="21"/>
    </row>
    <row r="58" spans="1:11" s="22" customFormat="1" x14ac:dyDescent="0.3">
      <c r="A58" s="48"/>
      <c r="C58" s="21"/>
      <c r="D58" s="23"/>
      <c r="E58" s="23"/>
      <c r="F58" s="23"/>
      <c r="G58" s="24"/>
      <c r="H58" s="25"/>
      <c r="I58" s="26"/>
      <c r="K58" s="21"/>
    </row>
    <row r="59" spans="1:11" s="22" customFormat="1" x14ac:dyDescent="0.3">
      <c r="A59" s="48"/>
      <c r="C59" s="21"/>
      <c r="D59" s="23"/>
      <c r="E59" s="23"/>
      <c r="F59" s="23"/>
      <c r="G59" s="24"/>
      <c r="H59" s="25"/>
      <c r="I59" s="26"/>
      <c r="K59" s="21"/>
    </row>
    <row r="60" spans="1:11" s="22" customFormat="1" x14ac:dyDescent="0.3">
      <c r="A60" s="48"/>
      <c r="C60" s="21"/>
      <c r="D60" s="23"/>
      <c r="E60" s="23"/>
      <c r="F60" s="23"/>
      <c r="G60" s="24"/>
      <c r="H60" s="25"/>
      <c r="I60" s="26"/>
      <c r="K60" s="21"/>
    </row>
    <row r="61" spans="1:11" s="26" customFormat="1" x14ac:dyDescent="0.3">
      <c r="A61" s="48"/>
      <c r="B61" s="22"/>
      <c r="C61" s="21"/>
      <c r="D61" s="23"/>
      <c r="E61" s="23"/>
      <c r="F61" s="23"/>
      <c r="G61" s="24"/>
      <c r="H61" s="25"/>
      <c r="J61" s="22"/>
      <c r="K61" s="21"/>
    </row>
    <row r="62" spans="1:11" s="26" customFormat="1" x14ac:dyDescent="0.3">
      <c r="A62" s="48"/>
      <c r="B62" s="22"/>
      <c r="C62" s="21"/>
      <c r="D62" s="23"/>
      <c r="E62" s="23"/>
      <c r="F62" s="23"/>
      <c r="G62" s="24"/>
      <c r="H62" s="25"/>
      <c r="J62" s="22"/>
      <c r="K62" s="21"/>
    </row>
    <row r="63" spans="1:11" s="26" customFormat="1" x14ac:dyDescent="0.3">
      <c r="A63" s="48"/>
      <c r="B63" s="22"/>
      <c r="C63" s="21"/>
      <c r="D63" s="23"/>
      <c r="E63" s="23"/>
      <c r="F63" s="23"/>
      <c r="G63" s="24"/>
      <c r="H63" s="25"/>
      <c r="J63" s="22"/>
      <c r="K63" s="21"/>
    </row>
    <row r="64" spans="1:11" s="26" customFormat="1" x14ac:dyDescent="0.3">
      <c r="A64" s="48"/>
      <c r="B64" s="22"/>
      <c r="C64" s="21"/>
      <c r="D64" s="23"/>
      <c r="E64" s="23"/>
      <c r="F64" s="23"/>
      <c r="G64" s="24"/>
      <c r="H64" s="25"/>
      <c r="J64" s="22"/>
      <c r="K64" s="21"/>
    </row>
    <row r="65" spans="1:11" s="26" customFormat="1" x14ac:dyDescent="0.3">
      <c r="A65" s="48"/>
      <c r="B65" s="22"/>
      <c r="C65" s="21"/>
      <c r="D65" s="23"/>
      <c r="E65" s="23"/>
      <c r="F65" s="23"/>
      <c r="G65" s="24"/>
      <c r="H65" s="25"/>
      <c r="J65" s="22"/>
      <c r="K65" s="21"/>
    </row>
    <row r="66" spans="1:11" s="26" customFormat="1" x14ac:dyDescent="0.3">
      <c r="A66" s="48"/>
      <c r="B66" s="22"/>
      <c r="C66" s="21"/>
      <c r="D66" s="23"/>
      <c r="E66" s="23"/>
      <c r="F66" s="23"/>
      <c r="G66" s="24"/>
      <c r="H66" s="25"/>
      <c r="J66" s="22"/>
      <c r="K66" s="21"/>
    </row>
    <row r="67" spans="1:11" s="26" customFormat="1" x14ac:dyDescent="0.3">
      <c r="A67" s="48"/>
      <c r="B67" s="22"/>
      <c r="C67" s="21"/>
      <c r="D67" s="23"/>
      <c r="E67" s="23"/>
      <c r="F67" s="23"/>
      <c r="G67" s="24"/>
      <c r="H67" s="25"/>
      <c r="J67" s="22"/>
      <c r="K67" s="21"/>
    </row>
    <row r="68" spans="1:11" s="26" customFormat="1" x14ac:dyDescent="0.3">
      <c r="A68" s="48"/>
      <c r="B68" s="22"/>
      <c r="C68" s="21"/>
      <c r="D68" s="23"/>
      <c r="E68" s="23"/>
      <c r="F68" s="23"/>
      <c r="G68" s="24"/>
      <c r="H68" s="25"/>
      <c r="J68" s="22"/>
      <c r="K68" s="21"/>
    </row>
    <row r="69" spans="1:11" s="26" customFormat="1" x14ac:dyDescent="0.3">
      <c r="A69" s="48"/>
      <c r="B69" s="22"/>
      <c r="C69" s="21"/>
      <c r="D69" s="23"/>
      <c r="E69" s="23"/>
      <c r="F69" s="23"/>
      <c r="G69" s="24"/>
      <c r="H69" s="25"/>
      <c r="J69" s="22"/>
      <c r="K69" s="21"/>
    </row>
    <row r="70" spans="1:11" s="26" customFormat="1" x14ac:dyDescent="0.3">
      <c r="A70" s="48"/>
      <c r="B70" s="22"/>
      <c r="C70" s="21"/>
      <c r="D70" s="23"/>
      <c r="E70" s="23"/>
      <c r="F70" s="23"/>
      <c r="G70" s="24"/>
      <c r="H70" s="25"/>
      <c r="J70" s="22"/>
      <c r="K70" s="21"/>
    </row>
    <row r="71" spans="1:11" s="26" customFormat="1" x14ac:dyDescent="0.3">
      <c r="A71" s="48"/>
      <c r="B71" s="22"/>
      <c r="C71" s="21"/>
      <c r="D71" s="23"/>
      <c r="E71" s="23"/>
      <c r="F71" s="23"/>
      <c r="G71" s="24"/>
      <c r="H71" s="25"/>
      <c r="J71" s="22"/>
      <c r="K71" s="21"/>
    </row>
    <row r="72" spans="1:11" s="26" customFormat="1" x14ac:dyDescent="0.3">
      <c r="A72" s="48"/>
      <c r="B72" s="22"/>
      <c r="C72" s="21"/>
      <c r="D72" s="23"/>
      <c r="E72" s="23"/>
      <c r="F72" s="23"/>
      <c r="G72" s="24"/>
      <c r="H72" s="25"/>
      <c r="J72" s="22"/>
      <c r="K72" s="21"/>
    </row>
    <row r="73" spans="1:11" s="26" customFormat="1" x14ac:dyDescent="0.3">
      <c r="A73" s="48"/>
      <c r="B73" s="22"/>
      <c r="C73" s="21"/>
      <c r="D73" s="23"/>
      <c r="E73" s="23"/>
      <c r="F73" s="23"/>
      <c r="G73" s="24"/>
      <c r="H73" s="25"/>
      <c r="J73" s="22"/>
      <c r="K73" s="21"/>
    </row>
    <row r="74" spans="1:11" s="26" customFormat="1" x14ac:dyDescent="0.3">
      <c r="A74" s="48"/>
      <c r="B74" s="22"/>
      <c r="C74" s="21"/>
      <c r="D74" s="23"/>
      <c r="E74" s="23"/>
      <c r="F74" s="23"/>
      <c r="G74" s="24"/>
      <c r="H74" s="25"/>
      <c r="J74" s="22"/>
      <c r="K74" s="21"/>
    </row>
    <row r="75" spans="1:11" s="26" customFormat="1" x14ac:dyDescent="0.3">
      <c r="A75" s="48"/>
      <c r="B75" s="22"/>
      <c r="C75" s="21"/>
      <c r="D75" s="23"/>
      <c r="E75" s="23"/>
      <c r="F75" s="23"/>
      <c r="G75" s="24"/>
      <c r="H75" s="25"/>
      <c r="J75" s="22"/>
      <c r="K75" s="21"/>
    </row>
    <row r="76" spans="1:11" s="26" customFormat="1" x14ac:dyDescent="0.3">
      <c r="A76" s="48"/>
      <c r="B76" s="22"/>
      <c r="C76" s="21"/>
      <c r="D76" s="23"/>
      <c r="E76" s="23"/>
      <c r="F76" s="23"/>
      <c r="G76" s="24"/>
      <c r="H76" s="25"/>
      <c r="J76" s="22"/>
      <c r="K76" s="21"/>
    </row>
    <row r="77" spans="1:11" s="26" customFormat="1" x14ac:dyDescent="0.3">
      <c r="A77" s="48"/>
      <c r="B77" s="22"/>
      <c r="C77" s="21"/>
      <c r="D77" s="23"/>
      <c r="E77" s="23"/>
      <c r="F77" s="23"/>
      <c r="G77" s="24"/>
      <c r="H77" s="25"/>
      <c r="J77" s="22"/>
      <c r="K77" s="21"/>
    </row>
    <row r="78" spans="1:11" s="26" customFormat="1" x14ac:dyDescent="0.3">
      <c r="A78" s="48"/>
      <c r="B78" s="22"/>
      <c r="C78" s="21"/>
      <c r="D78" s="23"/>
      <c r="E78" s="23"/>
      <c r="F78" s="23"/>
      <c r="G78" s="24"/>
      <c r="H78" s="25"/>
      <c r="J78" s="22"/>
      <c r="K78" s="21"/>
    </row>
    <row r="79" spans="1:11" s="26" customFormat="1" x14ac:dyDescent="0.3">
      <c r="A79" s="48"/>
      <c r="B79" s="22"/>
      <c r="C79" s="21"/>
      <c r="D79" s="23"/>
      <c r="E79" s="23"/>
      <c r="F79" s="23"/>
      <c r="G79" s="24"/>
      <c r="H79" s="25"/>
      <c r="J79" s="22"/>
      <c r="K79" s="21"/>
    </row>
    <row r="80" spans="1:11" s="26" customFormat="1" x14ac:dyDescent="0.3">
      <c r="A80" s="48"/>
      <c r="B80" s="22"/>
      <c r="C80" s="21"/>
      <c r="D80" s="23"/>
      <c r="E80" s="23"/>
      <c r="F80" s="23"/>
      <c r="G80" s="24"/>
      <c r="H80" s="25"/>
      <c r="J80" s="22"/>
      <c r="K80" s="21"/>
    </row>
    <row r="81" spans="1:11" s="26" customFormat="1" x14ac:dyDescent="0.3">
      <c r="A81" s="48"/>
      <c r="B81" s="22"/>
      <c r="C81" s="21"/>
      <c r="D81" s="23"/>
      <c r="E81" s="23"/>
      <c r="F81" s="23"/>
      <c r="G81" s="24"/>
      <c r="H81" s="25"/>
      <c r="J81" s="22"/>
      <c r="K81" s="21"/>
    </row>
    <row r="82" spans="1:11" s="26" customFormat="1" x14ac:dyDescent="0.3">
      <c r="A82" s="48"/>
      <c r="B82" s="22"/>
      <c r="C82" s="21"/>
      <c r="D82" s="23"/>
      <c r="E82" s="23"/>
      <c r="F82" s="23"/>
      <c r="G82" s="24"/>
      <c r="H82" s="25"/>
      <c r="J82" s="22"/>
      <c r="K82" s="21"/>
    </row>
    <row r="83" spans="1:11" s="26" customFormat="1" x14ac:dyDescent="0.3">
      <c r="A83" s="48"/>
      <c r="B83" s="22"/>
      <c r="C83" s="21"/>
      <c r="D83" s="23"/>
      <c r="E83" s="23"/>
      <c r="F83" s="23"/>
      <c r="G83" s="24"/>
      <c r="H83" s="25"/>
      <c r="J83" s="22"/>
      <c r="K83" s="21"/>
    </row>
    <row r="84" spans="1:11" s="26" customFormat="1" x14ac:dyDescent="0.3">
      <c r="A84" s="48"/>
      <c r="B84" s="22"/>
      <c r="C84" s="21"/>
      <c r="D84" s="23"/>
      <c r="E84" s="23"/>
      <c r="F84" s="23"/>
      <c r="G84" s="24"/>
      <c r="H84" s="25"/>
      <c r="J84" s="22"/>
      <c r="K84" s="21"/>
    </row>
    <row r="85" spans="1:11" s="26" customFormat="1" x14ac:dyDescent="0.3">
      <c r="A85" s="48"/>
      <c r="B85" s="22"/>
      <c r="C85" s="21"/>
      <c r="D85" s="23"/>
      <c r="E85" s="23"/>
      <c r="F85" s="23"/>
      <c r="G85" s="24"/>
      <c r="H85" s="25"/>
      <c r="J85" s="22"/>
      <c r="K85" s="21"/>
    </row>
    <row r="86" spans="1:11" s="26" customFormat="1" x14ac:dyDescent="0.3">
      <c r="A86" s="48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48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48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48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48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48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48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48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48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48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48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48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48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48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48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48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48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48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48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48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48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48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48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48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48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48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48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48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48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48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48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48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48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48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48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48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48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48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48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48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48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48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48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48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48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48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48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48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48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48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48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48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48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48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48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48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48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48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48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48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48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48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48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48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48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48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48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48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48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48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48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48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48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48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48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48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48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48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48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48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48"/>
      <c r="B166" s="22"/>
      <c r="C166" s="21"/>
      <c r="D166" s="23"/>
      <c r="E166" s="23"/>
      <c r="F166" s="23"/>
      <c r="G166" s="24"/>
      <c r="H166" s="25"/>
      <c r="J166" s="22"/>
      <c r="K166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6" type="noConversion"/>
  <pageMargins left="0.23622047244094491" right="0.23622047244094491" top="0.74803149606299213" bottom="0" header="0.31496062992125984" footer="0.31496062992125984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1407-B710-4008-9BBC-FC0A79D10119}">
  <sheetPr>
    <tabColor rgb="FFFFFF00"/>
  </sheetPr>
  <dimension ref="A1:K166"/>
  <sheetViews>
    <sheetView tabSelected="1" zoomScaleNormal="100" workbookViewId="0">
      <selection activeCell="P13" sqref="P13"/>
    </sheetView>
  </sheetViews>
  <sheetFormatPr defaultColWidth="9" defaultRowHeight="18.75" x14ac:dyDescent="0.3"/>
  <cols>
    <col min="1" max="1" width="5.125" style="48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111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1:11" s="20" customFormat="1" ht="21.75" x14ac:dyDescent="0.5">
      <c r="A2" s="111" t="s">
        <v>106</v>
      </c>
      <c r="B2" s="111"/>
      <c r="C2" s="111"/>
      <c r="D2" s="111"/>
      <c r="E2" s="111"/>
      <c r="F2" s="111"/>
      <c r="G2" s="111"/>
      <c r="H2" s="111"/>
      <c r="I2" s="111"/>
      <c r="J2" s="111"/>
      <c r="K2" s="1"/>
    </row>
    <row r="3" spans="1:11" s="20" customFormat="1" ht="24" x14ac:dyDescent="0.55000000000000004">
      <c r="A3" s="112" t="s">
        <v>0</v>
      </c>
      <c r="B3" s="112" t="s">
        <v>1</v>
      </c>
      <c r="C3" s="112" t="s">
        <v>3</v>
      </c>
      <c r="D3" s="113" t="s">
        <v>8</v>
      </c>
      <c r="E3" s="113" t="s">
        <v>2</v>
      </c>
      <c r="F3" s="113" t="s">
        <v>11</v>
      </c>
      <c r="G3" s="114" t="s">
        <v>5</v>
      </c>
      <c r="H3" s="114"/>
      <c r="I3" s="114"/>
      <c r="J3" s="112" t="s">
        <v>10</v>
      </c>
      <c r="K3" s="32" t="s">
        <v>1</v>
      </c>
    </row>
    <row r="4" spans="1:11" s="20" customFormat="1" ht="24" x14ac:dyDescent="0.55000000000000004">
      <c r="A4" s="112"/>
      <c r="B4" s="112"/>
      <c r="C4" s="112"/>
      <c r="D4" s="113"/>
      <c r="E4" s="113"/>
      <c r="F4" s="113"/>
      <c r="G4" s="33" t="s">
        <v>4</v>
      </c>
      <c r="H4" s="31" t="s">
        <v>6</v>
      </c>
      <c r="I4" s="34" t="s">
        <v>7</v>
      </c>
      <c r="J4" s="112"/>
      <c r="K4" s="35" t="s">
        <v>32</v>
      </c>
    </row>
    <row r="5" spans="1:11" ht="21.75" x14ac:dyDescent="0.5">
      <c r="A5" s="36">
        <v>1</v>
      </c>
      <c r="B5" s="2">
        <v>68119015221</v>
      </c>
      <c r="C5" s="3" t="s">
        <v>54</v>
      </c>
      <c r="D5" s="4">
        <v>1000</v>
      </c>
      <c r="E5" s="4">
        <v>1000</v>
      </c>
      <c r="F5" s="29" t="s">
        <v>12</v>
      </c>
      <c r="G5" s="18" t="s">
        <v>55</v>
      </c>
      <c r="H5" s="30" t="s">
        <v>56</v>
      </c>
      <c r="I5" s="5">
        <v>1000</v>
      </c>
      <c r="J5" s="2" t="s">
        <v>57</v>
      </c>
      <c r="K5" s="19"/>
    </row>
    <row r="6" spans="1:11" ht="21.75" x14ac:dyDescent="0.5">
      <c r="A6" s="36">
        <v>2</v>
      </c>
      <c r="B6" s="2">
        <v>68109439460</v>
      </c>
      <c r="C6" s="3" t="s">
        <v>45</v>
      </c>
      <c r="D6" s="4">
        <v>13200</v>
      </c>
      <c r="E6" s="4">
        <v>13200</v>
      </c>
      <c r="F6" s="29" t="s">
        <v>12</v>
      </c>
      <c r="G6" s="18">
        <v>303557000301</v>
      </c>
      <c r="H6" s="30" t="s">
        <v>58</v>
      </c>
      <c r="I6" s="5">
        <v>13200</v>
      </c>
      <c r="J6" s="2" t="s">
        <v>57</v>
      </c>
      <c r="K6" s="19"/>
    </row>
    <row r="7" spans="1:11" s="44" customFormat="1" ht="43.5" x14ac:dyDescent="0.2">
      <c r="A7" s="36">
        <v>3</v>
      </c>
      <c r="B7" s="36">
        <v>68109434796</v>
      </c>
      <c r="C7" s="37" t="s">
        <v>59</v>
      </c>
      <c r="D7" s="38">
        <v>25600</v>
      </c>
      <c r="E7" s="38">
        <v>25600</v>
      </c>
      <c r="F7" s="39" t="s">
        <v>12</v>
      </c>
      <c r="G7" s="40">
        <v>305567000046</v>
      </c>
      <c r="H7" s="41" t="s">
        <v>43</v>
      </c>
      <c r="I7" s="42">
        <v>25600</v>
      </c>
      <c r="J7" s="36" t="s">
        <v>13</v>
      </c>
      <c r="K7" s="43"/>
    </row>
    <row r="8" spans="1:11" s="44" customFormat="1" ht="21.75" x14ac:dyDescent="0.2">
      <c r="A8" s="36">
        <v>4</v>
      </c>
      <c r="B8" s="36">
        <v>68109366313</v>
      </c>
      <c r="C8" s="37" t="s">
        <v>25</v>
      </c>
      <c r="D8" s="38">
        <v>2180</v>
      </c>
      <c r="E8" s="38">
        <v>2180</v>
      </c>
      <c r="F8" s="39" t="s">
        <v>12</v>
      </c>
      <c r="G8" s="40">
        <v>305567000046</v>
      </c>
      <c r="H8" s="41" t="s">
        <v>43</v>
      </c>
      <c r="I8" s="42">
        <v>2180</v>
      </c>
      <c r="J8" s="36" t="s">
        <v>13</v>
      </c>
      <c r="K8" s="43"/>
    </row>
    <row r="9" spans="1:11" ht="43.5" x14ac:dyDescent="0.3">
      <c r="A9" s="36">
        <v>5</v>
      </c>
      <c r="B9" s="36">
        <v>68109363479</v>
      </c>
      <c r="C9" s="37" t="s">
        <v>60</v>
      </c>
      <c r="D9" s="38">
        <v>2075</v>
      </c>
      <c r="E9" s="38">
        <v>2075</v>
      </c>
      <c r="F9" s="39" t="s">
        <v>12</v>
      </c>
      <c r="G9" s="40" t="s">
        <v>44</v>
      </c>
      <c r="H9" s="41" t="s">
        <v>30</v>
      </c>
      <c r="I9" s="42">
        <v>2075</v>
      </c>
      <c r="J9" s="36" t="s">
        <v>13</v>
      </c>
      <c r="K9" s="43"/>
    </row>
    <row r="10" spans="1:11" ht="43.5" x14ac:dyDescent="0.3">
      <c r="A10" s="36">
        <v>6</v>
      </c>
      <c r="B10" s="36">
        <v>68109360767</v>
      </c>
      <c r="C10" s="37" t="s">
        <v>61</v>
      </c>
      <c r="D10" s="38">
        <v>4012.5</v>
      </c>
      <c r="E10" s="38">
        <v>4012.5</v>
      </c>
      <c r="F10" s="39" t="s">
        <v>12</v>
      </c>
      <c r="G10" s="40">
        <v>305561003442</v>
      </c>
      <c r="H10" s="41" t="s">
        <v>62</v>
      </c>
      <c r="I10" s="42">
        <v>4012.5</v>
      </c>
      <c r="J10" s="36" t="s">
        <v>13</v>
      </c>
      <c r="K10" s="43"/>
    </row>
    <row r="11" spans="1:11" ht="43.5" x14ac:dyDescent="0.3">
      <c r="A11" s="36">
        <v>7</v>
      </c>
      <c r="B11" s="36">
        <v>68109389265</v>
      </c>
      <c r="C11" s="37" t="s">
        <v>63</v>
      </c>
      <c r="D11" s="38">
        <v>853335</v>
      </c>
      <c r="E11" s="38">
        <v>853335</v>
      </c>
      <c r="F11" s="39" t="s">
        <v>12</v>
      </c>
      <c r="G11" s="40">
        <v>105542091554</v>
      </c>
      <c r="H11" s="41" t="s">
        <v>64</v>
      </c>
      <c r="I11" s="42">
        <v>853335</v>
      </c>
      <c r="J11" s="36" t="s">
        <v>57</v>
      </c>
      <c r="K11" s="43"/>
    </row>
    <row r="12" spans="1:11" ht="43.5" x14ac:dyDescent="0.3">
      <c r="A12" s="36">
        <v>8</v>
      </c>
      <c r="B12" s="36">
        <v>68109389924</v>
      </c>
      <c r="C12" s="37" t="s">
        <v>65</v>
      </c>
      <c r="D12" s="38">
        <v>21315</v>
      </c>
      <c r="E12" s="38">
        <v>21315</v>
      </c>
      <c r="F12" s="39" t="s">
        <v>12</v>
      </c>
      <c r="G12" s="40">
        <v>105542091554</v>
      </c>
      <c r="H12" s="41" t="s">
        <v>64</v>
      </c>
      <c r="I12" s="42">
        <v>21315</v>
      </c>
      <c r="J12" s="36" t="s">
        <v>57</v>
      </c>
      <c r="K12" s="43"/>
    </row>
    <row r="13" spans="1:11" s="44" customFormat="1" ht="21.75" x14ac:dyDescent="0.2">
      <c r="A13" s="36">
        <v>9</v>
      </c>
      <c r="B13" s="36">
        <v>68109246296</v>
      </c>
      <c r="C13" s="37" t="s">
        <v>66</v>
      </c>
      <c r="D13" s="38">
        <v>4800</v>
      </c>
      <c r="E13" s="38">
        <v>4800</v>
      </c>
      <c r="F13" s="39" t="s">
        <v>12</v>
      </c>
      <c r="G13" s="40" t="s">
        <v>67</v>
      </c>
      <c r="H13" s="45" t="s">
        <v>41</v>
      </c>
      <c r="I13" s="42">
        <v>3800</v>
      </c>
      <c r="J13" s="36" t="s">
        <v>13</v>
      </c>
      <c r="K13" s="43"/>
    </row>
    <row r="14" spans="1:11" s="44" customFormat="1" ht="21.75" x14ac:dyDescent="0.2">
      <c r="A14" s="36">
        <v>10</v>
      </c>
      <c r="B14" s="36">
        <v>68109297104</v>
      </c>
      <c r="C14" s="37" t="s">
        <v>51</v>
      </c>
      <c r="D14" s="38">
        <v>1650</v>
      </c>
      <c r="E14" s="38">
        <v>1650</v>
      </c>
      <c r="F14" s="39" t="s">
        <v>12</v>
      </c>
      <c r="G14" s="40" t="s">
        <v>68</v>
      </c>
      <c r="H14" s="41" t="s">
        <v>69</v>
      </c>
      <c r="I14" s="42">
        <v>1650</v>
      </c>
      <c r="J14" s="36" t="s">
        <v>13</v>
      </c>
      <c r="K14" s="43"/>
    </row>
    <row r="15" spans="1:11" ht="21.75" x14ac:dyDescent="0.3">
      <c r="A15" s="36">
        <v>11</v>
      </c>
      <c r="B15" s="36">
        <v>68109159361</v>
      </c>
      <c r="C15" s="46" t="s">
        <v>70</v>
      </c>
      <c r="D15" s="38">
        <v>2348.65</v>
      </c>
      <c r="E15" s="38">
        <v>2348.65</v>
      </c>
      <c r="F15" s="39" t="s">
        <v>12</v>
      </c>
      <c r="G15" s="40">
        <v>305567000046</v>
      </c>
      <c r="H15" s="41" t="s">
        <v>43</v>
      </c>
      <c r="I15" s="42">
        <v>2348.65</v>
      </c>
      <c r="J15" s="36" t="s">
        <v>13</v>
      </c>
      <c r="K15" s="43"/>
    </row>
    <row r="16" spans="1:11" ht="21.75" x14ac:dyDescent="0.3">
      <c r="A16" s="36">
        <v>12</v>
      </c>
      <c r="B16" s="36">
        <v>68109160151</v>
      </c>
      <c r="C16" s="46" t="s">
        <v>28</v>
      </c>
      <c r="D16" s="38">
        <v>1320</v>
      </c>
      <c r="E16" s="38">
        <v>1320</v>
      </c>
      <c r="F16" s="39" t="s">
        <v>12</v>
      </c>
      <c r="G16" s="40">
        <v>303557000301</v>
      </c>
      <c r="H16" s="41" t="s">
        <v>58</v>
      </c>
      <c r="I16" s="42">
        <v>1320</v>
      </c>
      <c r="J16" s="36" t="s">
        <v>13</v>
      </c>
      <c r="K16" s="43"/>
    </row>
    <row r="17" spans="1:11" s="44" customFormat="1" ht="21.75" x14ac:dyDescent="0.2">
      <c r="A17" s="36">
        <v>13</v>
      </c>
      <c r="B17" s="36">
        <v>68109189879</v>
      </c>
      <c r="C17" s="37" t="s">
        <v>45</v>
      </c>
      <c r="D17" s="38">
        <v>17573</v>
      </c>
      <c r="E17" s="38">
        <v>17573</v>
      </c>
      <c r="F17" s="39" t="s">
        <v>12</v>
      </c>
      <c r="G17" s="40">
        <v>303557000301</v>
      </c>
      <c r="H17" s="41" t="s">
        <v>58</v>
      </c>
      <c r="I17" s="42">
        <v>17573</v>
      </c>
      <c r="J17" s="36" t="s">
        <v>13</v>
      </c>
      <c r="K17" s="43"/>
    </row>
    <row r="18" spans="1:11" s="44" customFormat="1" ht="43.5" x14ac:dyDescent="0.2">
      <c r="A18" s="36">
        <v>14</v>
      </c>
      <c r="B18" s="36">
        <v>68109454713</v>
      </c>
      <c r="C18" s="37" t="s">
        <v>71</v>
      </c>
      <c r="D18" s="38">
        <v>20880</v>
      </c>
      <c r="E18" s="38">
        <v>20880</v>
      </c>
      <c r="F18" s="39" t="s">
        <v>12</v>
      </c>
      <c r="G18" s="40" t="s">
        <v>48</v>
      </c>
      <c r="H18" s="41" t="s">
        <v>49</v>
      </c>
      <c r="I18" s="42">
        <v>20880</v>
      </c>
      <c r="J18" s="36" t="s">
        <v>57</v>
      </c>
      <c r="K18" s="43"/>
    </row>
    <row r="19" spans="1:11" ht="21.75" x14ac:dyDescent="0.3">
      <c r="A19" s="36">
        <v>15</v>
      </c>
      <c r="B19" s="36">
        <v>68119008466</v>
      </c>
      <c r="C19" s="46" t="s">
        <v>72</v>
      </c>
      <c r="D19" s="38">
        <v>475</v>
      </c>
      <c r="E19" s="38">
        <v>475</v>
      </c>
      <c r="F19" s="39" t="s">
        <v>12</v>
      </c>
      <c r="G19" s="40" t="s">
        <v>46</v>
      </c>
      <c r="H19" s="41" t="s">
        <v>27</v>
      </c>
      <c r="I19" s="42">
        <v>475</v>
      </c>
      <c r="J19" s="36" t="s">
        <v>57</v>
      </c>
      <c r="K19" s="43"/>
    </row>
    <row r="20" spans="1:11" s="44" customFormat="1" ht="43.5" x14ac:dyDescent="0.2">
      <c r="A20" s="36">
        <v>16</v>
      </c>
      <c r="B20" s="36">
        <v>68109433721</v>
      </c>
      <c r="C20" s="37" t="s">
        <v>73</v>
      </c>
      <c r="D20" s="38">
        <v>78400</v>
      </c>
      <c r="E20" s="38">
        <v>78000</v>
      </c>
      <c r="F20" s="39" t="s">
        <v>12</v>
      </c>
      <c r="G20" s="40">
        <v>993000214986</v>
      </c>
      <c r="H20" s="41" t="s">
        <v>74</v>
      </c>
      <c r="I20" s="42">
        <v>78000</v>
      </c>
      <c r="J20" s="36" t="s">
        <v>57</v>
      </c>
      <c r="K20" s="43"/>
    </row>
    <row r="21" spans="1:11" s="44" customFormat="1" ht="43.5" x14ac:dyDescent="0.2">
      <c r="A21" s="36">
        <v>17</v>
      </c>
      <c r="B21" s="36">
        <v>68109381597</v>
      </c>
      <c r="C21" s="37" t="s">
        <v>75</v>
      </c>
      <c r="D21" s="38">
        <v>9900</v>
      </c>
      <c r="E21" s="38">
        <v>9900</v>
      </c>
      <c r="F21" s="39" t="s">
        <v>12</v>
      </c>
      <c r="G21" s="40" t="s">
        <v>76</v>
      </c>
      <c r="H21" s="41" t="s">
        <v>77</v>
      </c>
      <c r="I21" s="42">
        <v>9900</v>
      </c>
      <c r="J21" s="36" t="s">
        <v>57</v>
      </c>
      <c r="K21" s="43"/>
    </row>
    <row r="22" spans="1:11" s="44" customFormat="1" ht="43.5" x14ac:dyDescent="0.2">
      <c r="A22" s="36">
        <v>18</v>
      </c>
      <c r="B22" s="36">
        <v>68109362676</v>
      </c>
      <c r="C22" s="37" t="s">
        <v>78</v>
      </c>
      <c r="D22" s="38">
        <v>9440</v>
      </c>
      <c r="E22" s="38">
        <v>9440</v>
      </c>
      <c r="F22" s="39" t="s">
        <v>12</v>
      </c>
      <c r="G22" s="40" t="s">
        <v>46</v>
      </c>
      <c r="H22" s="41" t="s">
        <v>27</v>
      </c>
      <c r="I22" s="42">
        <v>9440</v>
      </c>
      <c r="J22" s="36" t="s">
        <v>13</v>
      </c>
      <c r="K22" s="43"/>
    </row>
    <row r="23" spans="1:11" s="44" customFormat="1" ht="43.5" x14ac:dyDescent="0.2">
      <c r="A23" s="36">
        <v>19</v>
      </c>
      <c r="B23" s="36">
        <v>68109366943</v>
      </c>
      <c r="C23" s="37" t="s">
        <v>79</v>
      </c>
      <c r="D23" s="38">
        <v>10500</v>
      </c>
      <c r="E23" s="38">
        <v>10500</v>
      </c>
      <c r="F23" s="39" t="s">
        <v>12</v>
      </c>
      <c r="G23" s="40" t="s">
        <v>47</v>
      </c>
      <c r="H23" s="41" t="s">
        <v>15</v>
      </c>
      <c r="I23" s="42">
        <v>10500</v>
      </c>
      <c r="J23" s="36" t="s">
        <v>13</v>
      </c>
      <c r="K23" s="43"/>
    </row>
    <row r="24" spans="1:11" s="44" customFormat="1" ht="43.5" x14ac:dyDescent="0.2">
      <c r="A24" s="36">
        <v>20</v>
      </c>
      <c r="B24" s="36">
        <v>68109365525</v>
      </c>
      <c r="C24" s="37" t="s">
        <v>80</v>
      </c>
      <c r="D24" s="38">
        <v>67000</v>
      </c>
      <c r="E24" s="38">
        <v>67000</v>
      </c>
      <c r="F24" s="39" t="s">
        <v>12</v>
      </c>
      <c r="G24" s="40" t="s">
        <v>81</v>
      </c>
      <c r="H24" s="41" t="s">
        <v>26</v>
      </c>
      <c r="I24" s="42">
        <v>67000</v>
      </c>
      <c r="J24" s="36" t="s">
        <v>57</v>
      </c>
      <c r="K24" s="43"/>
    </row>
    <row r="25" spans="1:11" s="44" customFormat="1" ht="43.5" x14ac:dyDescent="0.2">
      <c r="A25" s="36">
        <v>21</v>
      </c>
      <c r="B25" s="36">
        <v>68109364132</v>
      </c>
      <c r="C25" s="37" t="s">
        <v>82</v>
      </c>
      <c r="D25" s="38">
        <v>98000</v>
      </c>
      <c r="E25" s="38">
        <v>98000</v>
      </c>
      <c r="F25" s="39" t="s">
        <v>12</v>
      </c>
      <c r="G25" s="40" t="s">
        <v>50</v>
      </c>
      <c r="H25" s="41" t="s">
        <v>83</v>
      </c>
      <c r="I25" s="42">
        <v>98000</v>
      </c>
      <c r="J25" s="36" t="s">
        <v>57</v>
      </c>
      <c r="K25" s="43"/>
    </row>
    <row r="26" spans="1:11" s="44" customFormat="1" ht="43.5" x14ac:dyDescent="0.2">
      <c r="A26" s="36">
        <v>22</v>
      </c>
      <c r="B26" s="36">
        <v>68109278466</v>
      </c>
      <c r="C26" s="37" t="s">
        <v>84</v>
      </c>
      <c r="D26" s="38">
        <v>850</v>
      </c>
      <c r="E26" s="38">
        <v>850</v>
      </c>
      <c r="F26" s="39" t="s">
        <v>12</v>
      </c>
      <c r="G26" s="40">
        <v>303563000619</v>
      </c>
      <c r="H26" s="41" t="s">
        <v>85</v>
      </c>
      <c r="I26" s="42">
        <v>850</v>
      </c>
      <c r="J26" s="36" t="s">
        <v>13</v>
      </c>
      <c r="K26" s="43"/>
    </row>
    <row r="27" spans="1:11" s="44" customFormat="1" ht="43.5" x14ac:dyDescent="0.2">
      <c r="A27" s="36">
        <v>23</v>
      </c>
      <c r="B27" s="36">
        <v>68109249181</v>
      </c>
      <c r="C27" s="37" t="s">
        <v>86</v>
      </c>
      <c r="D27" s="38">
        <v>1560</v>
      </c>
      <c r="E27" s="38">
        <v>1560</v>
      </c>
      <c r="F27" s="39" t="s">
        <v>12</v>
      </c>
      <c r="G27" s="40" t="s">
        <v>46</v>
      </c>
      <c r="H27" s="41" t="s">
        <v>27</v>
      </c>
      <c r="I27" s="42">
        <v>1560</v>
      </c>
      <c r="J27" s="36" t="s">
        <v>13</v>
      </c>
      <c r="K27" s="43"/>
    </row>
    <row r="28" spans="1:11" ht="21.75" x14ac:dyDescent="0.3">
      <c r="A28" s="36">
        <v>24</v>
      </c>
      <c r="B28" s="36">
        <v>68109277255</v>
      </c>
      <c r="C28" s="46" t="s">
        <v>87</v>
      </c>
      <c r="D28" s="38">
        <v>1600</v>
      </c>
      <c r="E28" s="38">
        <v>1600</v>
      </c>
      <c r="F28" s="39" t="s">
        <v>12</v>
      </c>
      <c r="G28" s="40" t="s">
        <v>46</v>
      </c>
      <c r="H28" s="41" t="s">
        <v>27</v>
      </c>
      <c r="I28" s="42">
        <v>1600</v>
      </c>
      <c r="J28" s="36" t="s">
        <v>13</v>
      </c>
      <c r="K28" s="43"/>
    </row>
    <row r="29" spans="1:11" s="44" customFormat="1" ht="43.5" x14ac:dyDescent="0.2">
      <c r="A29" s="36">
        <v>25</v>
      </c>
      <c r="B29" s="36">
        <v>68109279121</v>
      </c>
      <c r="C29" s="37" t="s">
        <v>88</v>
      </c>
      <c r="D29" s="38">
        <v>48000</v>
      </c>
      <c r="E29" s="38">
        <v>48000</v>
      </c>
      <c r="F29" s="39" t="s">
        <v>12</v>
      </c>
      <c r="G29" s="40">
        <v>303561000930</v>
      </c>
      <c r="H29" s="45" t="s">
        <v>89</v>
      </c>
      <c r="I29" s="42">
        <v>48000</v>
      </c>
      <c r="J29" s="36" t="s">
        <v>57</v>
      </c>
      <c r="K29" s="43"/>
    </row>
    <row r="30" spans="1:11" s="44" customFormat="1" ht="43.5" x14ac:dyDescent="0.2">
      <c r="A30" s="36">
        <v>26</v>
      </c>
      <c r="B30" s="36">
        <v>68109324026</v>
      </c>
      <c r="C30" s="37" t="s">
        <v>90</v>
      </c>
      <c r="D30" s="38">
        <v>29920</v>
      </c>
      <c r="E30" s="38">
        <v>29920</v>
      </c>
      <c r="F30" s="39" t="s">
        <v>12</v>
      </c>
      <c r="G30" s="40" t="s">
        <v>91</v>
      </c>
      <c r="H30" s="41" t="s">
        <v>92</v>
      </c>
      <c r="I30" s="42">
        <v>29920</v>
      </c>
      <c r="J30" s="36" t="s">
        <v>57</v>
      </c>
      <c r="K30" s="43"/>
    </row>
    <row r="31" spans="1:11" s="44" customFormat="1" ht="43.5" x14ac:dyDescent="0.2">
      <c r="A31" s="36">
        <v>27</v>
      </c>
      <c r="B31" s="36">
        <v>68109246731</v>
      </c>
      <c r="C31" s="37" t="s">
        <v>93</v>
      </c>
      <c r="D31" s="38">
        <v>620</v>
      </c>
      <c r="E31" s="38">
        <v>620</v>
      </c>
      <c r="F31" s="39" t="s">
        <v>12</v>
      </c>
      <c r="G31" s="40" t="s">
        <v>46</v>
      </c>
      <c r="H31" s="41" t="s">
        <v>27</v>
      </c>
      <c r="I31" s="42">
        <v>620</v>
      </c>
      <c r="J31" s="36" t="s">
        <v>13</v>
      </c>
      <c r="K31" s="43"/>
    </row>
    <row r="32" spans="1:11" ht="65.25" x14ac:dyDescent="0.3">
      <c r="A32" s="36">
        <v>28</v>
      </c>
      <c r="B32" s="36">
        <v>68109247719</v>
      </c>
      <c r="C32" s="37" t="s">
        <v>94</v>
      </c>
      <c r="D32" s="38">
        <v>5175</v>
      </c>
      <c r="E32" s="38">
        <v>5175</v>
      </c>
      <c r="F32" s="39" t="s">
        <v>12</v>
      </c>
      <c r="G32" s="40" t="s">
        <v>53</v>
      </c>
      <c r="H32" s="41" t="s">
        <v>36</v>
      </c>
      <c r="I32" s="42">
        <v>5175</v>
      </c>
      <c r="J32" s="36" t="s">
        <v>13</v>
      </c>
      <c r="K32" s="43"/>
    </row>
    <row r="33" spans="1:11" s="44" customFormat="1" ht="65.25" x14ac:dyDescent="0.2">
      <c r="A33" s="36">
        <v>29</v>
      </c>
      <c r="B33" s="36">
        <v>68109268446</v>
      </c>
      <c r="C33" s="37" t="s">
        <v>95</v>
      </c>
      <c r="D33" s="38">
        <v>7000</v>
      </c>
      <c r="E33" s="38">
        <v>7000</v>
      </c>
      <c r="F33" s="39" t="s">
        <v>12</v>
      </c>
      <c r="G33" s="40" t="s">
        <v>96</v>
      </c>
      <c r="H33" s="41" t="s">
        <v>97</v>
      </c>
      <c r="I33" s="42">
        <v>7000</v>
      </c>
      <c r="J33" s="36" t="s">
        <v>13</v>
      </c>
      <c r="K33" s="43"/>
    </row>
    <row r="34" spans="1:11" s="44" customFormat="1" ht="87" x14ac:dyDescent="0.2">
      <c r="A34" s="36">
        <v>30</v>
      </c>
      <c r="B34" s="36">
        <v>68109266185</v>
      </c>
      <c r="C34" s="37" t="s">
        <v>98</v>
      </c>
      <c r="D34" s="38">
        <v>7000</v>
      </c>
      <c r="E34" s="38">
        <v>7000</v>
      </c>
      <c r="F34" s="39" t="s">
        <v>12</v>
      </c>
      <c r="G34" s="40" t="s">
        <v>81</v>
      </c>
      <c r="H34" s="45" t="s">
        <v>40</v>
      </c>
      <c r="I34" s="42">
        <v>7000</v>
      </c>
      <c r="J34" s="36" t="s">
        <v>13</v>
      </c>
      <c r="K34" s="43"/>
    </row>
    <row r="35" spans="1:11" s="44" customFormat="1" ht="43.5" x14ac:dyDescent="0.2">
      <c r="A35" s="36">
        <v>31</v>
      </c>
      <c r="B35" s="36">
        <v>68109207943</v>
      </c>
      <c r="C35" s="37" t="s">
        <v>99</v>
      </c>
      <c r="D35" s="38">
        <v>3000</v>
      </c>
      <c r="E35" s="38">
        <v>3000</v>
      </c>
      <c r="F35" s="39" t="s">
        <v>12</v>
      </c>
      <c r="G35" s="40" t="s">
        <v>100</v>
      </c>
      <c r="H35" s="41" t="s">
        <v>101</v>
      </c>
      <c r="I35" s="42">
        <v>3000</v>
      </c>
      <c r="J35" s="36" t="s">
        <v>13</v>
      </c>
      <c r="K35" s="43"/>
    </row>
    <row r="36" spans="1:11" s="44" customFormat="1" ht="65.25" x14ac:dyDescent="0.2">
      <c r="A36" s="36">
        <v>32</v>
      </c>
      <c r="B36" s="36">
        <v>68109122588</v>
      </c>
      <c r="C36" s="37" t="s">
        <v>102</v>
      </c>
      <c r="D36" s="38">
        <v>10000</v>
      </c>
      <c r="E36" s="38">
        <v>10000</v>
      </c>
      <c r="F36" s="39" t="s">
        <v>12</v>
      </c>
      <c r="G36" s="40" t="s">
        <v>96</v>
      </c>
      <c r="H36" s="41" t="s">
        <v>97</v>
      </c>
      <c r="I36" s="42">
        <v>10000</v>
      </c>
      <c r="J36" s="36" t="s">
        <v>13</v>
      </c>
      <c r="K36" s="43"/>
    </row>
    <row r="37" spans="1:11" s="44" customFormat="1" ht="87" x14ac:dyDescent="0.2">
      <c r="A37" s="36">
        <v>33</v>
      </c>
      <c r="B37" s="36">
        <v>68109120523</v>
      </c>
      <c r="C37" s="37" t="s">
        <v>103</v>
      </c>
      <c r="D37" s="38">
        <v>10000</v>
      </c>
      <c r="E37" s="38">
        <v>10000</v>
      </c>
      <c r="F37" s="39" t="s">
        <v>12</v>
      </c>
      <c r="G37" s="40" t="s">
        <v>81</v>
      </c>
      <c r="H37" s="45" t="s">
        <v>40</v>
      </c>
      <c r="I37" s="42">
        <v>10000</v>
      </c>
      <c r="J37" s="36" t="s">
        <v>13</v>
      </c>
      <c r="K37" s="43"/>
    </row>
    <row r="38" spans="1:11" s="44" customFormat="1" ht="43.5" x14ac:dyDescent="0.2">
      <c r="A38" s="36">
        <v>34</v>
      </c>
      <c r="B38" s="36">
        <v>68109003861</v>
      </c>
      <c r="C38" s="37" t="s">
        <v>104</v>
      </c>
      <c r="D38" s="38">
        <v>21924</v>
      </c>
      <c r="E38" s="38">
        <v>21924</v>
      </c>
      <c r="F38" s="39" t="s">
        <v>12</v>
      </c>
      <c r="G38" s="40" t="s">
        <v>48</v>
      </c>
      <c r="H38" s="41" t="s">
        <v>49</v>
      </c>
      <c r="I38" s="42">
        <v>21924</v>
      </c>
      <c r="J38" s="36" t="s">
        <v>13</v>
      </c>
      <c r="K38" s="43"/>
    </row>
    <row r="39" spans="1:11" s="44" customFormat="1" ht="21.75" x14ac:dyDescent="0.2">
      <c r="A39" s="36">
        <v>35</v>
      </c>
      <c r="B39" s="36"/>
      <c r="C39" s="37"/>
      <c r="D39" s="38"/>
      <c r="E39" s="38"/>
      <c r="F39" s="39"/>
      <c r="G39" s="40"/>
      <c r="H39" s="41"/>
      <c r="I39" s="42"/>
      <c r="J39" s="36"/>
      <c r="K39" s="43"/>
    </row>
    <row r="40" spans="1:11" ht="22.5" thickBot="1" x14ac:dyDescent="0.55000000000000004">
      <c r="A40" s="47"/>
      <c r="B40" s="8"/>
      <c r="C40" s="6"/>
      <c r="D40" s="7"/>
      <c r="E40" s="7"/>
      <c r="F40" s="7"/>
      <c r="G40" s="9"/>
      <c r="H40" s="10" t="s">
        <v>16</v>
      </c>
      <c r="I40" s="11">
        <f>SUM(I5:I39)</f>
        <v>1390253.15</v>
      </c>
      <c r="J40" s="8"/>
      <c r="K40" s="6"/>
    </row>
    <row r="41" spans="1:11" ht="22.5" thickTop="1" x14ac:dyDescent="0.5">
      <c r="A41" s="47"/>
      <c r="B41" s="8"/>
      <c r="C41" s="1" t="str">
        <f>A2</f>
        <v>สรุปผลการจัดซื้อจัดจ้าง ประจำเดือน  ตุลาคม  พ.ศ. 2568</v>
      </c>
      <c r="D41" s="7"/>
      <c r="E41" s="7"/>
      <c r="F41" s="7"/>
      <c r="G41" s="9"/>
      <c r="H41" s="12"/>
      <c r="I41" s="13"/>
      <c r="J41" s="8"/>
      <c r="K41" s="6"/>
    </row>
    <row r="42" spans="1:11" ht="21.75" x14ac:dyDescent="0.5">
      <c r="A42" s="47"/>
      <c r="B42" s="8"/>
      <c r="C42" s="1" t="s">
        <v>17</v>
      </c>
      <c r="D42" s="7"/>
      <c r="E42" s="7"/>
      <c r="F42" s="7"/>
      <c r="G42" s="9"/>
      <c r="H42" s="12"/>
      <c r="I42" s="13"/>
      <c r="J42" s="8"/>
      <c r="K42" s="6"/>
    </row>
    <row r="43" spans="1:11" ht="21.75" x14ac:dyDescent="0.5">
      <c r="A43" s="47"/>
      <c r="B43" s="8"/>
      <c r="C43" s="6" t="s">
        <v>18</v>
      </c>
      <c r="D43" s="14" t="s">
        <v>21</v>
      </c>
      <c r="E43" s="15">
        <v>21</v>
      </c>
      <c r="F43" s="7" t="s">
        <v>22</v>
      </c>
      <c r="G43" s="9" t="s">
        <v>23</v>
      </c>
      <c r="H43" s="16">
        <f>SUM(I18:I38)</f>
        <v>440844</v>
      </c>
      <c r="I43" s="17" t="s">
        <v>24</v>
      </c>
      <c r="J43" s="8"/>
      <c r="K43" s="6"/>
    </row>
    <row r="44" spans="1:11" ht="21.75" x14ac:dyDescent="0.5">
      <c r="A44" s="47"/>
      <c r="B44" s="8"/>
      <c r="C44" s="6" t="s">
        <v>19</v>
      </c>
      <c r="D44" s="14" t="s">
        <v>21</v>
      </c>
      <c r="E44" s="50" t="s">
        <v>105</v>
      </c>
      <c r="F44" s="7" t="s">
        <v>22</v>
      </c>
      <c r="G44" s="9" t="s">
        <v>23</v>
      </c>
      <c r="H44" s="49" t="s">
        <v>105</v>
      </c>
      <c r="I44" s="17" t="s">
        <v>24</v>
      </c>
      <c r="J44" s="8"/>
      <c r="K44" s="6"/>
    </row>
    <row r="45" spans="1:11" s="22" customFormat="1" ht="21.75" x14ac:dyDescent="0.5">
      <c r="A45" s="47"/>
      <c r="B45" s="8"/>
      <c r="C45" s="6" t="s">
        <v>20</v>
      </c>
      <c r="D45" s="14" t="s">
        <v>21</v>
      </c>
      <c r="E45" s="15">
        <v>13</v>
      </c>
      <c r="F45" s="7" t="s">
        <v>22</v>
      </c>
      <c r="G45" s="9" t="s">
        <v>23</v>
      </c>
      <c r="H45" s="16">
        <f>SUM(I5:I13)</f>
        <v>926517.5</v>
      </c>
      <c r="I45" s="17" t="s">
        <v>24</v>
      </c>
      <c r="J45" s="8"/>
      <c r="K45" s="6"/>
    </row>
    <row r="46" spans="1:11" s="22" customFormat="1" x14ac:dyDescent="0.3">
      <c r="A46" s="48"/>
      <c r="C46" s="21"/>
      <c r="D46" s="23"/>
      <c r="E46" s="27"/>
      <c r="F46" s="23"/>
      <c r="G46" s="24"/>
      <c r="H46" s="28"/>
      <c r="I46" s="26"/>
      <c r="K46" s="21"/>
    </row>
    <row r="47" spans="1:11" s="22" customFormat="1" x14ac:dyDescent="0.3">
      <c r="A47" s="48"/>
      <c r="C47" s="21"/>
      <c r="D47" s="23"/>
      <c r="E47" s="23"/>
      <c r="F47" s="23"/>
      <c r="G47" s="24"/>
      <c r="H47" s="25"/>
      <c r="I47" s="26"/>
      <c r="K47" s="21"/>
    </row>
    <row r="48" spans="1:11" s="22" customFormat="1" x14ac:dyDescent="0.3">
      <c r="A48" s="48"/>
      <c r="C48" s="21"/>
      <c r="D48" s="23"/>
      <c r="E48" s="23"/>
      <c r="F48" s="23"/>
      <c r="G48" s="24"/>
      <c r="H48" s="25"/>
      <c r="I48" s="26"/>
      <c r="K48" s="21"/>
    </row>
    <row r="49" spans="1:11" s="22" customFormat="1" x14ac:dyDescent="0.3">
      <c r="A49" s="48"/>
      <c r="C49" s="21"/>
      <c r="D49" s="23"/>
      <c r="E49" s="23"/>
      <c r="F49" s="23"/>
      <c r="G49" s="24"/>
      <c r="H49" s="25"/>
      <c r="I49" s="26"/>
      <c r="K49" s="21"/>
    </row>
    <row r="50" spans="1:11" s="22" customFormat="1" x14ac:dyDescent="0.3">
      <c r="A50" s="48"/>
      <c r="C50" s="21"/>
      <c r="D50" s="23"/>
      <c r="E50" s="23"/>
      <c r="F50" s="23"/>
      <c r="G50" s="24"/>
      <c r="H50" s="25"/>
      <c r="I50" s="26"/>
      <c r="K50" s="21"/>
    </row>
    <row r="51" spans="1:11" s="22" customFormat="1" x14ac:dyDescent="0.3">
      <c r="A51" s="48"/>
      <c r="C51" s="21"/>
      <c r="D51" s="23"/>
      <c r="E51" s="23"/>
      <c r="F51" s="23"/>
      <c r="G51" s="24"/>
      <c r="H51" s="25"/>
      <c r="I51" s="26"/>
      <c r="K51" s="21"/>
    </row>
    <row r="52" spans="1:11" s="22" customFormat="1" x14ac:dyDescent="0.3">
      <c r="A52" s="48"/>
      <c r="C52" s="21"/>
      <c r="D52" s="23"/>
      <c r="E52" s="23"/>
      <c r="F52" s="23"/>
      <c r="G52" s="24"/>
      <c r="H52" s="25"/>
      <c r="I52" s="26"/>
      <c r="K52" s="21"/>
    </row>
    <row r="53" spans="1:11" s="22" customFormat="1" x14ac:dyDescent="0.3">
      <c r="A53" s="48"/>
      <c r="C53" s="21"/>
      <c r="D53" s="23"/>
      <c r="E53" s="23"/>
      <c r="F53" s="23"/>
      <c r="G53" s="24"/>
      <c r="H53" s="25"/>
      <c r="I53" s="26"/>
      <c r="K53" s="21"/>
    </row>
    <row r="54" spans="1:11" s="22" customFormat="1" x14ac:dyDescent="0.3">
      <c r="A54" s="48"/>
      <c r="C54" s="21"/>
      <c r="D54" s="23"/>
      <c r="E54" s="23"/>
      <c r="F54" s="23"/>
      <c r="G54" s="24"/>
      <c r="H54" s="25"/>
      <c r="I54" s="26"/>
      <c r="K54" s="21"/>
    </row>
    <row r="55" spans="1:11" s="22" customFormat="1" x14ac:dyDescent="0.3">
      <c r="A55" s="48"/>
      <c r="C55" s="21"/>
      <c r="D55" s="23"/>
      <c r="E55" s="23"/>
      <c r="F55" s="23"/>
      <c r="G55" s="24"/>
      <c r="H55" s="25"/>
      <c r="I55" s="26"/>
      <c r="K55" s="21"/>
    </row>
    <row r="56" spans="1:11" s="22" customFormat="1" x14ac:dyDescent="0.3">
      <c r="A56" s="48"/>
      <c r="C56" s="21"/>
      <c r="D56" s="23"/>
      <c r="E56" s="23"/>
      <c r="F56" s="23"/>
      <c r="G56" s="24"/>
      <c r="H56" s="25"/>
      <c r="I56" s="26"/>
      <c r="K56" s="21"/>
    </row>
    <row r="57" spans="1:11" s="22" customFormat="1" x14ac:dyDescent="0.3">
      <c r="A57" s="48"/>
      <c r="C57" s="21"/>
      <c r="D57" s="23"/>
      <c r="E57" s="23"/>
      <c r="F57" s="23"/>
      <c r="G57" s="24"/>
      <c r="H57" s="25"/>
      <c r="I57" s="26"/>
      <c r="K57" s="21"/>
    </row>
    <row r="58" spans="1:11" s="22" customFormat="1" x14ac:dyDescent="0.3">
      <c r="A58" s="48"/>
      <c r="C58" s="21"/>
      <c r="D58" s="23"/>
      <c r="E58" s="23"/>
      <c r="F58" s="23"/>
      <c r="G58" s="24"/>
      <c r="H58" s="25"/>
      <c r="I58" s="26"/>
      <c r="K58" s="21"/>
    </row>
    <row r="59" spans="1:11" s="22" customFormat="1" x14ac:dyDescent="0.3">
      <c r="A59" s="48"/>
      <c r="C59" s="21"/>
      <c r="D59" s="23"/>
      <c r="E59" s="23"/>
      <c r="F59" s="23"/>
      <c r="G59" s="24"/>
      <c r="H59" s="25"/>
      <c r="I59" s="26"/>
      <c r="K59" s="21"/>
    </row>
    <row r="60" spans="1:11" s="22" customFormat="1" x14ac:dyDescent="0.3">
      <c r="A60" s="48"/>
      <c r="C60" s="21"/>
      <c r="D60" s="23"/>
      <c r="E60" s="23"/>
      <c r="F60" s="23"/>
      <c r="G60" s="24"/>
      <c r="H60" s="25"/>
      <c r="I60" s="26"/>
      <c r="K60" s="21"/>
    </row>
    <row r="61" spans="1:11" s="26" customFormat="1" x14ac:dyDescent="0.3">
      <c r="A61" s="48"/>
      <c r="B61" s="22"/>
      <c r="C61" s="21"/>
      <c r="D61" s="23"/>
      <c r="E61" s="23"/>
      <c r="F61" s="23"/>
      <c r="G61" s="24"/>
      <c r="H61" s="25"/>
      <c r="J61" s="22"/>
      <c r="K61" s="21"/>
    </row>
    <row r="62" spans="1:11" s="26" customFormat="1" x14ac:dyDescent="0.3">
      <c r="A62" s="48"/>
      <c r="B62" s="22"/>
      <c r="C62" s="21"/>
      <c r="D62" s="23"/>
      <c r="E62" s="23"/>
      <c r="F62" s="23"/>
      <c r="G62" s="24"/>
      <c r="H62" s="25"/>
      <c r="J62" s="22"/>
      <c r="K62" s="21"/>
    </row>
    <row r="63" spans="1:11" s="26" customFormat="1" x14ac:dyDescent="0.3">
      <c r="A63" s="48"/>
      <c r="B63" s="22"/>
      <c r="C63" s="21"/>
      <c r="D63" s="23"/>
      <c r="E63" s="23"/>
      <c r="F63" s="23"/>
      <c r="G63" s="24"/>
      <c r="H63" s="25"/>
      <c r="J63" s="22"/>
      <c r="K63" s="21"/>
    </row>
    <row r="64" spans="1:11" s="26" customFormat="1" x14ac:dyDescent="0.3">
      <c r="A64" s="48"/>
      <c r="B64" s="22"/>
      <c r="C64" s="21"/>
      <c r="D64" s="23"/>
      <c r="E64" s="23"/>
      <c r="F64" s="23"/>
      <c r="G64" s="24"/>
      <c r="H64" s="25"/>
      <c r="J64" s="22"/>
      <c r="K64" s="21"/>
    </row>
    <row r="65" spans="1:11" s="26" customFormat="1" x14ac:dyDescent="0.3">
      <c r="A65" s="48"/>
      <c r="B65" s="22"/>
      <c r="C65" s="21"/>
      <c r="D65" s="23"/>
      <c r="E65" s="23"/>
      <c r="F65" s="23"/>
      <c r="G65" s="24"/>
      <c r="H65" s="25"/>
      <c r="J65" s="22"/>
      <c r="K65" s="21"/>
    </row>
    <row r="66" spans="1:11" s="26" customFormat="1" x14ac:dyDescent="0.3">
      <c r="A66" s="48"/>
      <c r="B66" s="22"/>
      <c r="C66" s="21"/>
      <c r="D66" s="23"/>
      <c r="E66" s="23"/>
      <c r="F66" s="23"/>
      <c r="G66" s="24"/>
      <c r="H66" s="25"/>
      <c r="J66" s="22"/>
      <c r="K66" s="21"/>
    </row>
    <row r="67" spans="1:11" s="26" customFormat="1" x14ac:dyDescent="0.3">
      <c r="A67" s="48"/>
      <c r="B67" s="22"/>
      <c r="C67" s="21"/>
      <c r="D67" s="23"/>
      <c r="E67" s="23"/>
      <c r="F67" s="23"/>
      <c r="G67" s="24"/>
      <c r="H67" s="25"/>
      <c r="J67" s="22"/>
      <c r="K67" s="21"/>
    </row>
    <row r="68" spans="1:11" s="26" customFormat="1" x14ac:dyDescent="0.3">
      <c r="A68" s="48"/>
      <c r="B68" s="22"/>
      <c r="C68" s="21"/>
      <c r="D68" s="23"/>
      <c r="E68" s="23"/>
      <c r="F68" s="23"/>
      <c r="G68" s="24"/>
      <c r="H68" s="25"/>
      <c r="J68" s="22"/>
      <c r="K68" s="21"/>
    </row>
    <row r="69" spans="1:11" s="26" customFormat="1" x14ac:dyDescent="0.3">
      <c r="A69" s="48"/>
      <c r="B69" s="22"/>
      <c r="C69" s="21"/>
      <c r="D69" s="23"/>
      <c r="E69" s="23"/>
      <c r="F69" s="23"/>
      <c r="G69" s="24"/>
      <c r="H69" s="25"/>
      <c r="J69" s="22"/>
      <c r="K69" s="21"/>
    </row>
    <row r="70" spans="1:11" s="26" customFormat="1" x14ac:dyDescent="0.3">
      <c r="A70" s="48"/>
      <c r="B70" s="22"/>
      <c r="C70" s="21"/>
      <c r="D70" s="23"/>
      <c r="E70" s="23"/>
      <c r="F70" s="23"/>
      <c r="G70" s="24"/>
      <c r="H70" s="25"/>
      <c r="J70" s="22"/>
      <c r="K70" s="21"/>
    </row>
    <row r="71" spans="1:11" s="26" customFormat="1" x14ac:dyDescent="0.3">
      <c r="A71" s="48"/>
      <c r="B71" s="22"/>
      <c r="C71" s="21"/>
      <c r="D71" s="23"/>
      <c r="E71" s="23"/>
      <c r="F71" s="23"/>
      <c r="G71" s="24"/>
      <c r="H71" s="25"/>
      <c r="J71" s="22"/>
      <c r="K71" s="21"/>
    </row>
    <row r="72" spans="1:11" s="26" customFormat="1" x14ac:dyDescent="0.3">
      <c r="A72" s="48"/>
      <c r="B72" s="22"/>
      <c r="C72" s="21"/>
      <c r="D72" s="23"/>
      <c r="E72" s="23"/>
      <c r="F72" s="23"/>
      <c r="G72" s="24"/>
      <c r="H72" s="25"/>
      <c r="J72" s="22"/>
      <c r="K72" s="21"/>
    </row>
    <row r="73" spans="1:11" s="26" customFormat="1" x14ac:dyDescent="0.3">
      <c r="A73" s="48"/>
      <c r="B73" s="22"/>
      <c r="C73" s="21"/>
      <c r="D73" s="23"/>
      <c r="E73" s="23"/>
      <c r="F73" s="23"/>
      <c r="G73" s="24"/>
      <c r="H73" s="25"/>
      <c r="J73" s="22"/>
      <c r="K73" s="21"/>
    </row>
    <row r="74" spans="1:11" s="26" customFormat="1" x14ac:dyDescent="0.3">
      <c r="A74" s="48"/>
      <c r="B74" s="22"/>
      <c r="C74" s="21"/>
      <c r="D74" s="23"/>
      <c r="E74" s="23"/>
      <c r="F74" s="23"/>
      <c r="G74" s="24"/>
      <c r="H74" s="25"/>
      <c r="J74" s="22"/>
      <c r="K74" s="21"/>
    </row>
    <row r="75" spans="1:11" s="26" customFormat="1" x14ac:dyDescent="0.3">
      <c r="A75" s="48"/>
      <c r="B75" s="22"/>
      <c r="C75" s="21"/>
      <c r="D75" s="23"/>
      <c r="E75" s="23"/>
      <c r="F75" s="23"/>
      <c r="G75" s="24"/>
      <c r="H75" s="25"/>
      <c r="J75" s="22"/>
      <c r="K75" s="21"/>
    </row>
    <row r="76" spans="1:11" s="26" customFormat="1" x14ac:dyDescent="0.3">
      <c r="A76" s="48"/>
      <c r="B76" s="22"/>
      <c r="C76" s="21"/>
      <c r="D76" s="23"/>
      <c r="E76" s="23"/>
      <c r="F76" s="23"/>
      <c r="G76" s="24"/>
      <c r="H76" s="25"/>
      <c r="J76" s="22"/>
      <c r="K76" s="21"/>
    </row>
    <row r="77" spans="1:11" s="26" customFormat="1" x14ac:dyDescent="0.3">
      <c r="A77" s="48"/>
      <c r="B77" s="22"/>
      <c r="C77" s="21"/>
      <c r="D77" s="23"/>
      <c r="E77" s="23"/>
      <c r="F77" s="23"/>
      <c r="G77" s="24"/>
      <c r="H77" s="25"/>
      <c r="J77" s="22"/>
      <c r="K77" s="21"/>
    </row>
    <row r="78" spans="1:11" s="26" customFormat="1" x14ac:dyDescent="0.3">
      <c r="A78" s="48"/>
      <c r="B78" s="22"/>
      <c r="C78" s="21"/>
      <c r="D78" s="23"/>
      <c r="E78" s="23"/>
      <c r="F78" s="23"/>
      <c r="G78" s="24"/>
      <c r="H78" s="25"/>
      <c r="J78" s="22"/>
      <c r="K78" s="21"/>
    </row>
    <row r="79" spans="1:11" s="26" customFormat="1" x14ac:dyDescent="0.3">
      <c r="A79" s="48"/>
      <c r="B79" s="22"/>
      <c r="C79" s="21"/>
      <c r="D79" s="23"/>
      <c r="E79" s="23"/>
      <c r="F79" s="23"/>
      <c r="G79" s="24"/>
      <c r="H79" s="25"/>
      <c r="J79" s="22"/>
      <c r="K79" s="21"/>
    </row>
    <row r="80" spans="1:11" s="26" customFormat="1" x14ac:dyDescent="0.3">
      <c r="A80" s="48"/>
      <c r="B80" s="22"/>
      <c r="C80" s="21"/>
      <c r="D80" s="23"/>
      <c r="E80" s="23"/>
      <c r="F80" s="23"/>
      <c r="G80" s="24"/>
      <c r="H80" s="25"/>
      <c r="J80" s="22"/>
      <c r="K80" s="21"/>
    </row>
    <row r="81" spans="1:11" s="26" customFormat="1" x14ac:dyDescent="0.3">
      <c r="A81" s="48"/>
      <c r="B81" s="22"/>
      <c r="C81" s="21"/>
      <c r="D81" s="23"/>
      <c r="E81" s="23"/>
      <c r="F81" s="23"/>
      <c r="G81" s="24"/>
      <c r="H81" s="25"/>
      <c r="J81" s="22"/>
      <c r="K81" s="21"/>
    </row>
    <row r="82" spans="1:11" s="26" customFormat="1" x14ac:dyDescent="0.3">
      <c r="A82" s="48"/>
      <c r="B82" s="22"/>
      <c r="C82" s="21"/>
      <c r="D82" s="23"/>
      <c r="E82" s="23"/>
      <c r="F82" s="23"/>
      <c r="G82" s="24"/>
      <c r="H82" s="25"/>
      <c r="J82" s="22"/>
      <c r="K82" s="21"/>
    </row>
    <row r="83" spans="1:11" s="26" customFormat="1" x14ac:dyDescent="0.3">
      <c r="A83" s="48"/>
      <c r="B83" s="22"/>
      <c r="C83" s="21"/>
      <c r="D83" s="23"/>
      <c r="E83" s="23"/>
      <c r="F83" s="23"/>
      <c r="G83" s="24"/>
      <c r="H83" s="25"/>
      <c r="J83" s="22"/>
      <c r="K83" s="21"/>
    </row>
    <row r="84" spans="1:11" s="26" customFormat="1" x14ac:dyDescent="0.3">
      <c r="A84" s="48"/>
      <c r="B84" s="22"/>
      <c r="C84" s="21"/>
      <c r="D84" s="23"/>
      <c r="E84" s="23"/>
      <c r="F84" s="23"/>
      <c r="G84" s="24"/>
      <c r="H84" s="25"/>
      <c r="J84" s="22"/>
      <c r="K84" s="21"/>
    </row>
    <row r="85" spans="1:11" s="26" customFormat="1" x14ac:dyDescent="0.3">
      <c r="A85" s="48"/>
      <c r="B85" s="22"/>
      <c r="C85" s="21"/>
      <c r="D85" s="23"/>
      <c r="E85" s="23"/>
      <c r="F85" s="23"/>
      <c r="G85" s="24"/>
      <c r="H85" s="25"/>
      <c r="J85" s="22"/>
      <c r="K85" s="21"/>
    </row>
    <row r="86" spans="1:11" s="26" customFormat="1" x14ac:dyDescent="0.3">
      <c r="A86" s="48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48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48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48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48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48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48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48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48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48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48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48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48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48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48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48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48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48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48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48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48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48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48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48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48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48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48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48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48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48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48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48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48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48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48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48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48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48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48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48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48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48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48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48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48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48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48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48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48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48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48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48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48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48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48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48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48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48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48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48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48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48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48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48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48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48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48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48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48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48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48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48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48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48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48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48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48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48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48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48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48"/>
      <c r="B166" s="22"/>
      <c r="C166" s="21"/>
      <c r="D166" s="23"/>
      <c r="E166" s="23"/>
      <c r="F166" s="23"/>
      <c r="G166" s="24"/>
      <c r="H166" s="25"/>
      <c r="J166" s="22"/>
      <c r="K166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มี.ค 69</vt:lpstr>
      <vt:lpstr>ก.พ.69</vt:lpstr>
      <vt:lpstr>ต.ค 68</vt:lpstr>
      <vt:lpstr>ก.พ.69!Print_Titles</vt:lpstr>
      <vt:lpstr>'ต.ค 68'!Print_Titles</vt:lpstr>
      <vt:lpstr>'มี.ค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2026-05-06T03:00:38Z</dcterms:modified>
</cp:coreProperties>
</file>